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G:\Drive condivisi\TSC-Appalti\E_SUPPORTO RUP - S.A. DELEGATA\urcc emilia\30067_gestione appalti, servizi e forniture 2025\04_procedure\"/>
    </mc:Choice>
  </mc:AlternateContent>
  <xr:revisionPtr revIDLastSave="0" documentId="13_ncr:1_{E0DB60D5-A74B-4E9A-A0F4-EA837BF7C4B2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1" l="1"/>
</calcChain>
</file>

<file path=xl/sharedStrings.xml><?xml version="1.0" encoding="utf-8"?>
<sst xmlns="http://schemas.openxmlformats.org/spreadsheetml/2006/main" count="219" uniqueCount="166">
  <si>
    <t>G03753</t>
  </si>
  <si>
    <t>B70F1A4C26</t>
  </si>
  <si>
    <t>Servizi</t>
  </si>
  <si>
    <t>550,00 €</t>
  </si>
  <si>
    <t>Conclusa Aggiudicata</t>
  </si>
  <si>
    <t>codice gara</t>
  </si>
  <si>
    <t>CIG</t>
  </si>
  <si>
    <t>TIPO APPALTO</t>
  </si>
  <si>
    <t>TITOLO</t>
  </si>
  <si>
    <t>STATO</t>
  </si>
  <si>
    <t>ELETTRODUEMILA SRL</t>
  </si>
  <si>
    <t>G03736</t>
  </si>
  <si>
    <t>B6D7F7D286</t>
  </si>
  <si>
    <t>500,00 €</t>
  </si>
  <si>
    <t>SIDEL SPA</t>
  </si>
  <si>
    <t>G03709</t>
  </si>
  <si>
    <t>B6AFB9978C</t>
  </si>
  <si>
    <t>423.325,00 €</t>
  </si>
  <si>
    <t>G03712</t>
  </si>
  <si>
    <t>B6B49C3852</t>
  </si>
  <si>
    <t>147.540,99 €</t>
  </si>
  <si>
    <t>APT SERVIZI SRL</t>
  </si>
  <si>
    <t>G03820</t>
  </si>
  <si>
    <t>B70F170140</t>
  </si>
  <si>
    <t>15.655,00 €</t>
  </si>
  <si>
    <t>Conclusa Aggiudica</t>
  </si>
  <si>
    <t>PrimaPagina - Agenzia di Stampa e Comunicazione Soc. Coop.</t>
  </si>
  <si>
    <t>G03735</t>
  </si>
  <si>
    <t>B6D4A0312E</t>
  </si>
  <si>
    <t>3.200,00 €</t>
  </si>
  <si>
    <t>NERI DARIO DI NERI MIRKO &amp; C.S.n.c.</t>
  </si>
  <si>
    <t>G03751</t>
  </si>
  <si>
    <t>B717606B10</t>
  </si>
  <si>
    <t>400,00 €</t>
  </si>
  <si>
    <t>Intesa Sanpaolo Spa</t>
  </si>
  <si>
    <t>G03809</t>
  </si>
  <si>
    <t>B6ED1267E3</t>
  </si>
  <si>
    <t>Forniture</t>
  </si>
  <si>
    <t>597,00 €</t>
  </si>
  <si>
    <t>Chantive s.a.s. di Dott. F. De Carlo &amp; C</t>
  </si>
  <si>
    <t>G03887</t>
  </si>
  <si>
    <t>B733042C8F</t>
  </si>
  <si>
    <t>FONDAZIONE ITS ACADEMY ADRIANO OLIVETTI</t>
  </si>
  <si>
    <t>35.672,13 €</t>
  </si>
  <si>
    <t>G03998</t>
  </si>
  <si>
    <t>B75C3BF6AA</t>
  </si>
  <si>
    <t>5.500,00 €</t>
  </si>
  <si>
    <t>BolognaFiere SpA</t>
  </si>
  <si>
    <t>https://garetelematiche.tecnoservicecamere.it/PortaleAppalti/it/procedure/codice/G03736</t>
  </si>
  <si>
    <t>https://garetelematiche.tecnoservicecamere.it/PortaleAppalti/it/procedure/codice/G03753</t>
  </si>
  <si>
    <t>https://garetelematiche.tecnoservicecamere.it/PortaleAppalti/it/procedure/codice/G03709</t>
  </si>
  <si>
    <t>https://garetelematiche.tecnoservicecamere.it/PortaleAppalti/it/procedure/codice/G03712</t>
  </si>
  <si>
    <t>https://garetelematiche.tecnoservicecamere.it/PortaleAppalti/it/procedure/codice/G03820</t>
  </si>
  <si>
    <t>https://garetelematiche.tecnoservicecamere.it/PortaleAppalti/it/procedure/codice/G03735</t>
  </si>
  <si>
    <t>https://garetelematiche.tecnoservicecamere.it/PortaleAppalti/it/procedure/codice/G03751</t>
  </si>
  <si>
    <t>https://garetelematiche.tecnoservicecamere.it/PortaleAppalti/it/procedure/codice/G03887</t>
  </si>
  <si>
    <t>https://pubblicitalegale.anticorruzione.it/esiti/a6ebf7fd-4576-4fe9-bbd6-b617a0d7005e</t>
  </si>
  <si>
    <t>LINK PVL</t>
  </si>
  <si>
    <t>link URL (documenti ed esito di gara)</t>
  </si>
  <si>
    <t>https://garetelematiche.tecnoservicecamere.it/PortaleAppalti/it/procedure/codice/G03809</t>
  </si>
  <si>
    <t>https://garetelematiche.tecnoservicecamere.it/PortaleAppalti/it/procedure/codice/G03998</t>
  </si>
  <si>
    <t>G04001</t>
  </si>
  <si>
    <t>4.300,00 €</t>
  </si>
  <si>
    <t>Maurizio Tomalino</t>
  </si>
  <si>
    <t>https://garetelematiche.tecnoservicecamere.it/PortaleAppalti/it/procedure/codice/G04001</t>
  </si>
  <si>
    <t>G03747</t>
  </si>
  <si>
    <t>B6C8950BF0</t>
  </si>
  <si>
    <t>40.492,00 €</t>
  </si>
  <si>
    <t>https://garetelematiche.tecnoservicecamere.it/PortaleAppalti/it/procedure/codice/G03747</t>
  </si>
  <si>
    <t>https://pubblicitalegale.anticorruzione.it/esiti/5a51d0c0-b26d-4989-bb0b-917568cf4823</t>
  </si>
  <si>
    <t>THEOREMA SRL</t>
  </si>
  <si>
    <t>B774B7BBA2</t>
  </si>
  <si>
    <t>ID</t>
  </si>
  <si>
    <t>IMPORTO GARA</t>
  </si>
  <si>
    <t>AGGIUDICATARIO</t>
  </si>
  <si>
    <t>importo aggiudicazione</t>
  </si>
  <si>
    <t>G04106</t>
  </si>
  <si>
    <t>B7B9301999</t>
  </si>
  <si>
    <t>Rcs MediaGroup S.p.A.</t>
  </si>
  <si>
    <t>https://garetelematiche.tecnoservicecamere.it/PortaleAppalti/it/procedure/codice/G04106</t>
  </si>
  <si>
    <t>https://garetelematiche.tecnoservicecamere.it/PortaleAppalti/it/procedure/codice/A00173</t>
  </si>
  <si>
    <t>forniture</t>
  </si>
  <si>
    <t xml:space="preserve">	B7ECA84EEF</t>
  </si>
  <si>
    <t xml:space="preserve">	G04409</t>
  </si>
  <si>
    <t>emissione di CIG ai soli fini della tracciabilità per il pagamento di canone di locazione immobile, sede di Unioncamere Emilia Romagna.</t>
  </si>
  <si>
    <t>Unioncamere Emilia Romagna Servizi s.r.l.</t>
  </si>
  <si>
    <t>sola trasparenza</t>
  </si>
  <si>
    <t>14-15</t>
  </si>
  <si>
    <t xml:space="preserve">	G04360</t>
  </si>
  <si>
    <t>servizio di manutenzione degli impianti elettrici, antincendio e illuminazione di emergenza</t>
  </si>
  <si>
    <t>FARGO SRL</t>
  </si>
  <si>
    <t>B7F23176F2</t>
  </si>
  <si>
    <t>https://garetelematiche.tecnoservicecamere.it/PortaleAppalti/it/procedure/codice/G04360</t>
  </si>
  <si>
    <t>G04408</t>
  </si>
  <si>
    <t>SORCE E VANNINI SERVICE SRL</t>
  </si>
  <si>
    <t>realizzazione di 34 video di Storytelling imprenditoriale che saranno promossi da Unioncamere Emilia Romagna e dalle camere di commercio dell'E.R. sulla piattaforma SNI, sui siti camerali e sui social media.</t>
  </si>
  <si>
    <t>manutenzione delle porte automatiche  installate presso la sede di Unioncamere Emilia Romagna in Viale A. Moro 62 - Bologna</t>
  </si>
  <si>
    <t>affitto di un'area espositiva per Unioncamere Emilia Romagna, comprensiva di arredi e di uno spazio per l'organizzazione di un workshop in occasione di R2B 2025</t>
  </si>
  <si>
    <t>acquisizione di abbonamento BIENNALE alla rivista "Corriere della Sera"</t>
  </si>
  <si>
    <t>campagna promozionale sui social media del programma dei seminari di sensibilizzazione e della campagna di comunicazione dell'evento pubblico finale nell'ambito del programma regionale "Infrastrutture"</t>
  </si>
  <si>
    <t>affidamento diretto, ai sensi dell'art. 50, comma 1, lett. b), del D.Lgs. 36/2023, dei servizi di certificazione costi di progetto europeo Enterprise Europe Network 2022-2025 SINGLE MARKET PROGRAMME (SMP COSME- EEN) - da svolgersi presso la sede di Bologna di Unioncamere Emilia Romagna.</t>
  </si>
  <si>
    <t xml:space="preserve"> fornitura di piattaforma telematica per la gestione di e-mail marketing con velocità invio 1000 email/ora comprensivo dell'opzione NO LOGO</t>
  </si>
  <si>
    <t>servizio di gestione di conto corrente bancario ordinario, per la durata di un anno</t>
  </si>
  <si>
    <t>servizio, da effettuarsi a chiamata, di catering presso la sede di Unioncamere Emilia Romagna</t>
  </si>
  <si>
    <t>manutenzione straordinaria degli impianti elettrici presso la sede di Unioncamere Emilia Romagna consistenti nell'installazione di un vidocitofono e nell'assistenza tecnica all'organismo di certificazione dell'impianto di messa a terra in occasione della verifica biennale di cui al DPR 462/01</t>
  </si>
  <si>
    <t>verifica periodica straordinaria di cui al DPR 462/01 dell'impianto di messa a terra presso la sede di Unioncamere Emilia Romagna</t>
  </si>
  <si>
    <t>affidamento in house dell'attività "progetti di marketing e promozione turistica di prevalente interesse per i mercati internazionali nell'ambito del Piano di attività 2025"</t>
  </si>
  <si>
    <t>servizi di promozione e comunicazione integrata del settore enogastronomico ed enoturistico regionale, in occasione del road show Tramonto DiVino 2025</t>
  </si>
  <si>
    <t>affidamento in house dell'attività di promozione e valorizzazione del brand Motor Valley per l'anno 2025 - evento 5-8 giugno</t>
  </si>
  <si>
    <t>G04398</t>
  </si>
  <si>
    <t>fornitura di 10 Notebook presso la sede di Unioncamere Emilia Romagna, Viale A. Moro, 62  Bologna</t>
  </si>
  <si>
    <t>B817C0F655</t>
  </si>
  <si>
    <t>FERRARI GIOVANNI COMPUTERS SRL</t>
  </si>
  <si>
    <t>servizi</t>
  </si>
  <si>
    <t>https://garetelematiche.tecnoservicecamere.it/PortaleAppalti/it/procedure/codice/G04408</t>
  </si>
  <si>
    <t>G04483</t>
  </si>
  <si>
    <t>Affidamento diretto dell'incarico per la gestione di corso di aggiornamento obbligatorio  in materia RLS da svolgersi presso la sede di Unioncamere Emilia Romagna in Viale A. Moro 62 - Bologna</t>
  </si>
  <si>
    <t>https://garetelematiche.tecnoservicecamere.it/PortaleAppalti/it/procedure/codice/G04483</t>
  </si>
  <si>
    <t>B82311AD14</t>
  </si>
  <si>
    <t>Iris Informatica</t>
  </si>
  <si>
    <t>Isnart S.c.p.A. Istituto Nazionale ricerche turistiche</t>
  </si>
  <si>
    <t xml:space="preserve">affidamento in house per la realizzazione di un'analisi di Location intelligence nell'ambito del programma sostegno del turismo a valere sul fondo perequazione 2023-2024 </t>
  </si>
  <si>
    <t xml:space="preserve">	G04531</t>
  </si>
  <si>
    <t xml:space="preserve">	G04535</t>
  </si>
  <si>
    <t>Affidamento diretto dell'incarico per l'attività di migrazione degli archivi contabili del programma Mexal per consentirne la consultazione ai fini gestionali e fiscali.</t>
  </si>
  <si>
    <t>https://garetelematiche.tecnoservicecamere.it/PortaleAppalti/it/procedure/codice/G04535</t>
  </si>
  <si>
    <t>https://garetelematiche.tecnoservicecamere.it/PortaleAppalti/it/procedure/codice/G04531</t>
  </si>
  <si>
    <t>sostituzione lampade di emergenza sede UCER</t>
  </si>
  <si>
    <t>G04548</t>
  </si>
  <si>
    <t>Affidamento diretto dell'incarico di noleggio auto con conducente per Unioncamere Emilia Romagna</t>
  </si>
  <si>
    <t>LIVERANI GO HAPPY TRASPORTI S.N.C. DI LIVERANI LUIGI E C.</t>
  </si>
  <si>
    <t>https://garetelematiche.tecnoservicecamere.it/PortaleAppalti/it/procedure/codice/G04548</t>
  </si>
  <si>
    <t>B830C60056</t>
  </si>
  <si>
    <t>affidamento diretto,previa indagine di mercato, del servizio catering da svolgersi presso la sede di Unioncamere Emilia Romagna in occasione dell’evento conclusivo del Programma “Infrastrutture” a valere sul fondo di Perequazione  2023-2024</t>
  </si>
  <si>
    <t>B844AA11FB</t>
  </si>
  <si>
    <t xml:space="preserve"> B8446ED3AA</t>
  </si>
  <si>
    <t>A00177       G04605</t>
  </si>
  <si>
    <t>B84F7C6420</t>
  </si>
  <si>
    <t>https://garetelematiche.tecnoservicecamere.it/PortaleAppalti/it/procedure/codice/G04605</t>
  </si>
  <si>
    <t>https://pubblicitalegale.anticorruzione.it/esiti/2229b02e-0144-468d-9aea-359906703e99</t>
  </si>
  <si>
    <t>https://pubblicitalegale.anticorruzione.it/esiti/7e6b9be7-cd13-4877-b3d4-7b92ef78ee2b</t>
  </si>
  <si>
    <t>https://pubblicitalegale.anticorruzione.it/esiti/dfe8e06f-195d-4267-96bb-cbadf46357bf</t>
  </si>
  <si>
    <t>https://pubblicitalegale.anticorruzione.it/esiti/209f3596-b4fe-4f91-9f50-6c2fcfecedfe</t>
  </si>
  <si>
    <t>B871DA58B9</t>
  </si>
  <si>
    <t>SIDEL ACADEMY SRL</t>
  </si>
  <si>
    <t>sospesa</t>
  </si>
  <si>
    <t>in attesa</t>
  </si>
  <si>
    <t>Dott. Paolo Zanotti</t>
  </si>
  <si>
    <t>Iconto</t>
  </si>
  <si>
    <t>rinnovo licenze microsoft</t>
  </si>
  <si>
    <t>Affidamento diretto del servizio di assistenza fiscale per l'Unione Regionale delle Camere di commercio dell'Emilia Romagna</t>
  </si>
  <si>
    <t>G04693</t>
  </si>
  <si>
    <t>https://garetelematiche.tecnoservicecamere.it/PortaleAppalti/it/procedure/codice/G04693</t>
  </si>
  <si>
    <t>G04711</t>
  </si>
  <si>
    <t>affidamento diretto a società in house per la gestione di servizi di cassa (istituto cassiere) da erogarsi tramite moduli di contabilità e ordinativo bancario informatico "OBI" attraverso l'applicativo "CON2" per Unioncamere Emilia Romagna</t>
  </si>
  <si>
    <t>https://garetelematiche.tecnoservicecamere.it/PortaleAppalti/it/procedure/codice/G04711</t>
  </si>
  <si>
    <t>Affidamento diretto dell'attività di promozione, valorizzazione e commercializzazione turistica rivolta al mercato canadese, nell'ambito del Progetto "Deliziando e turismo enogastronomico di qualità 2025"</t>
  </si>
  <si>
    <t xml:space="preserve">	G04712</t>
  </si>
  <si>
    <t>Camera di Commercio Italiana in Canada</t>
  </si>
  <si>
    <t>https://garetelematiche.tecnoservicecamere.it/PortaleAppalti/it/procedure/codice/G04712</t>
  </si>
  <si>
    <t xml:space="preserve">Progettazione e realizzazione di attività di supporto in materia di etichettatura nell’ambito del progetto SIMPLER Enterprise Europe Network GRANT AGREEMENT </t>
  </si>
  <si>
    <t>Laboratorio Chimico della Camera di commercio di Torino</t>
  </si>
  <si>
    <t>G04798</t>
  </si>
  <si>
    <t>https://garetelematiche.tecnoservicecamere.it/PortaleAppalti/it/procedure/codice/G04798</t>
  </si>
  <si>
    <t>B8BEE7D8AF</t>
  </si>
  <si>
    <t>B8CE25A6BA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</si>
</sst>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4" fontId="0" fillId="0" borderId="0" xfId="1" applyFont="1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2" fillId="0" borderId="0" xfId="2" applyAlignment="1">
      <alignment horizontal="left" vertical="center"/>
    </xf>
    <xf numFmtId="44" fontId="0" fillId="0" borderId="0" xfId="1" applyFont="1" applyAlignment="1">
      <alignment horizontal="right" indent="1"/>
    </xf>
    <xf numFmtId="44" fontId="0" fillId="0" borderId="0" xfId="1" applyFont="1" applyAlignment="1">
      <alignment horizontal="right" vertical="center" wrapText="1" indent="1"/>
    </xf>
    <xf numFmtId="44" fontId="0" fillId="0" borderId="0" xfId="1" applyFont="1" applyAlignment="1">
      <alignment horizontal="center"/>
    </xf>
    <xf numFmtId="0" fontId="2" fillId="0" borderId="0" xfId="2" applyAlignment="1">
      <alignment horizontal="left" vertical="center" wrapText="1"/>
    </xf>
    <xf numFmtId="0" fontId="2" fillId="0" borderId="0" xfId="2" applyAlignment="1">
      <alignment vertical="center"/>
    </xf>
    <xf numFmtId="44" fontId="0" fillId="0" borderId="0" xfId="1" applyFont="1" applyFill="1" applyAlignment="1">
      <alignment horizontal="right" indent="1"/>
    </xf>
    <xf numFmtId="44" fontId="0" fillId="0" borderId="0" xfId="1" applyFont="1" applyFill="1" applyAlignment="1">
      <alignment horizontal="right" vertical="center" wrapText="1" indent="1"/>
    </xf>
    <xf numFmtId="44" fontId="0" fillId="0" borderId="0" xfId="1" applyFont="1" applyFill="1" applyAlignment="1">
      <alignment horizontal="right" vertical="center" wrapText="1"/>
    </xf>
    <xf numFmtId="0" fontId="2" fillId="0" borderId="0" xfId="2" applyFill="1" applyAlignment="1">
      <alignment horizontal="left" vertical="center"/>
    </xf>
  </cellXfs>
  <cellStyles count="3">
    <cellStyle name="Collegamento ipertestuale" xfId="2" builtinId="8"/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garetelematiche.tecnoservicecamere.it/PortaleAppalti/it/procedure/codice/G04605" TargetMode="External"/><Relationship Id="rId13" Type="http://schemas.openxmlformats.org/officeDocument/2006/relationships/hyperlink" Target="https://garetelematiche.tecnoservicecamere.it/PortaleAppalti/it/procedure/codice/G04693" TargetMode="External"/><Relationship Id="rId3" Type="http://schemas.openxmlformats.org/officeDocument/2006/relationships/hyperlink" Target="https://garetelematiche.tecnoservicecamere.it/PortaleAppalti/it/procedure/codice/G03709" TargetMode="External"/><Relationship Id="rId7" Type="http://schemas.openxmlformats.org/officeDocument/2006/relationships/hyperlink" Target="https://garetelematiche.tecnoservicecamere.it/PortaleAppalti/it/procedure/codice/G04531" TargetMode="External"/><Relationship Id="rId12" Type="http://schemas.openxmlformats.org/officeDocument/2006/relationships/hyperlink" Target="https://pubblicitalegale.anticorruzione.it/esiti/209f3596-b4fe-4f91-9f50-6c2fcfecedfe" TargetMode="External"/><Relationship Id="rId2" Type="http://schemas.openxmlformats.org/officeDocument/2006/relationships/hyperlink" Target="https://garetelematiche.tecnoservicecamere.it/PortaleAppalti/it/procedure/codice/G03753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garetelematiche.tecnoservicecamere.it/PortaleAppalti/it/procedure/codice/G03736" TargetMode="External"/><Relationship Id="rId6" Type="http://schemas.openxmlformats.org/officeDocument/2006/relationships/hyperlink" Target="https://garetelematiche.tecnoservicecamere.it/PortaleAppalti/it/procedure/codice/G04535" TargetMode="External"/><Relationship Id="rId11" Type="http://schemas.openxmlformats.org/officeDocument/2006/relationships/hyperlink" Target="https://pubblicitalegale.anticorruzione.it/esiti/dfe8e06f-195d-4267-96bb-cbadf46357bf" TargetMode="External"/><Relationship Id="rId5" Type="http://schemas.openxmlformats.org/officeDocument/2006/relationships/hyperlink" Target="https://garetelematiche.tecnoservicecamere.it/PortaleAppalti/it/procedure/codice/G04360" TargetMode="External"/><Relationship Id="rId15" Type="http://schemas.openxmlformats.org/officeDocument/2006/relationships/hyperlink" Target="https://garetelematiche.tecnoservicecamere.it/PortaleAppalti/it/procedure/codice/G04712" TargetMode="External"/><Relationship Id="rId10" Type="http://schemas.openxmlformats.org/officeDocument/2006/relationships/hyperlink" Target="https://pubblicitalegale.anticorruzione.it/esiti/7e6b9be7-cd13-4877-b3d4-7b92ef78ee2b" TargetMode="External"/><Relationship Id="rId4" Type="http://schemas.openxmlformats.org/officeDocument/2006/relationships/hyperlink" Target="https://garetelematiche.tecnoservicecamere.it/PortaleAppalti/it/procedure/codice/G03712" TargetMode="External"/><Relationship Id="rId9" Type="http://schemas.openxmlformats.org/officeDocument/2006/relationships/hyperlink" Target="https://pubblicitalegale.anticorruzione.it/esiti/2229b02e-0144-468d-9aea-359906703e99" TargetMode="External"/><Relationship Id="rId14" Type="http://schemas.openxmlformats.org/officeDocument/2006/relationships/hyperlink" Target="https://garetelematiche.tecnoservicecamere.it/PortaleAppalti/it/procedure/codice/G04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9"/>
  <sheetViews>
    <sheetView tabSelected="1" workbookViewId="0">
      <selection activeCell="E32" sqref="E32"/>
    </sheetView>
  </sheetViews>
  <sheetFormatPr defaultRowHeight="15" x14ac:dyDescent="0.25"/>
  <cols>
    <col min="1" max="1" width="6" bestFit="1" customWidth="1"/>
    <col min="2" max="2" width="10.85546875" bestFit="1" customWidth="1"/>
    <col min="3" max="3" width="14.42578125" customWidth="1"/>
    <col min="4" max="4" width="13.85546875" bestFit="1" customWidth="1"/>
    <col min="5" max="5" width="59.5703125" customWidth="1"/>
    <col min="6" max="6" width="14.7109375" style="7" customWidth="1"/>
    <col min="7" max="7" width="19.85546875" bestFit="1" customWidth="1"/>
    <col min="8" max="8" width="22.85546875" customWidth="1"/>
    <col min="9" max="9" width="22.140625" bestFit="1" customWidth="1"/>
    <col min="10" max="10" width="85.28515625" bestFit="1" customWidth="1"/>
    <col min="11" max="11" width="80.85546875" bestFit="1" customWidth="1"/>
  </cols>
  <sheetData>
    <row r="1" spans="1:11" x14ac:dyDescent="0.25">
      <c r="A1" s="2" t="s">
        <v>72</v>
      </c>
      <c r="B1" t="s">
        <v>5</v>
      </c>
      <c r="C1" s="2" t="s">
        <v>6</v>
      </c>
      <c r="D1" t="s">
        <v>7</v>
      </c>
      <c r="E1" s="2" t="s">
        <v>8</v>
      </c>
      <c r="F1" s="9" t="s">
        <v>73</v>
      </c>
      <c r="G1" s="2" t="s">
        <v>9</v>
      </c>
      <c r="H1" t="s">
        <v>74</v>
      </c>
      <c r="I1" t="s">
        <v>75</v>
      </c>
      <c r="J1" t="s">
        <v>58</v>
      </c>
      <c r="K1" t="s">
        <v>57</v>
      </c>
    </row>
    <row r="2" spans="1:11" ht="30" x14ac:dyDescent="0.25">
      <c r="A2" s="3">
        <v>2</v>
      </c>
      <c r="B2" s="1" t="s">
        <v>11</v>
      </c>
      <c r="C2" s="1" t="s">
        <v>12</v>
      </c>
      <c r="D2" s="1" t="s">
        <v>2</v>
      </c>
      <c r="E2" s="1" t="s">
        <v>105</v>
      </c>
      <c r="F2" s="8" t="s">
        <v>13</v>
      </c>
      <c r="G2" s="1" t="s">
        <v>4</v>
      </c>
      <c r="H2" s="1" t="s">
        <v>14</v>
      </c>
      <c r="I2" s="4">
        <v>550</v>
      </c>
      <c r="J2" s="6" t="s">
        <v>48</v>
      </c>
    </row>
    <row r="3" spans="1:11" ht="75" x14ac:dyDescent="0.25">
      <c r="A3" s="3">
        <v>3</v>
      </c>
      <c r="B3" s="1" t="s">
        <v>0</v>
      </c>
      <c r="C3" s="1" t="s">
        <v>1</v>
      </c>
      <c r="D3" s="1" t="s">
        <v>2</v>
      </c>
      <c r="E3" s="1" t="s">
        <v>104</v>
      </c>
      <c r="F3" s="8" t="s">
        <v>3</v>
      </c>
      <c r="G3" s="1" t="s">
        <v>4</v>
      </c>
      <c r="H3" s="1" t="s">
        <v>10</v>
      </c>
      <c r="I3" s="4">
        <v>500</v>
      </c>
      <c r="J3" s="6" t="s">
        <v>49</v>
      </c>
    </row>
    <row r="4" spans="1:11" ht="45" x14ac:dyDescent="0.25">
      <c r="A4" s="3">
        <v>4</v>
      </c>
      <c r="B4" s="1" t="s">
        <v>15</v>
      </c>
      <c r="C4" s="1" t="s">
        <v>16</v>
      </c>
      <c r="D4" s="1" t="s">
        <v>2</v>
      </c>
      <c r="E4" s="1" t="s">
        <v>106</v>
      </c>
      <c r="F4" s="8" t="s">
        <v>17</v>
      </c>
      <c r="G4" s="1" t="s">
        <v>4</v>
      </c>
      <c r="H4" s="1" t="s">
        <v>21</v>
      </c>
      <c r="I4" s="4" t="s">
        <v>17</v>
      </c>
      <c r="J4" s="6" t="s">
        <v>50</v>
      </c>
    </row>
    <row r="5" spans="1:11" ht="45" x14ac:dyDescent="0.25">
      <c r="A5" s="3">
        <v>5</v>
      </c>
      <c r="B5" s="1" t="s">
        <v>18</v>
      </c>
      <c r="C5" s="1" t="s">
        <v>19</v>
      </c>
      <c r="D5" s="1" t="s">
        <v>2</v>
      </c>
      <c r="E5" s="1" t="s">
        <v>108</v>
      </c>
      <c r="F5" s="8" t="s">
        <v>20</v>
      </c>
      <c r="G5" s="1" t="s">
        <v>4</v>
      </c>
      <c r="H5" s="1" t="s">
        <v>21</v>
      </c>
      <c r="I5" s="4" t="s">
        <v>20</v>
      </c>
      <c r="J5" s="6" t="s">
        <v>51</v>
      </c>
      <c r="K5" s="6" t="s">
        <v>56</v>
      </c>
    </row>
    <row r="6" spans="1:11" ht="60" x14ac:dyDescent="0.25">
      <c r="A6" s="3">
        <v>6</v>
      </c>
      <c r="B6" s="1" t="s">
        <v>22</v>
      </c>
      <c r="C6" s="1" t="s">
        <v>23</v>
      </c>
      <c r="D6" s="1" t="s">
        <v>2</v>
      </c>
      <c r="E6" s="1" t="s">
        <v>107</v>
      </c>
      <c r="F6" s="8" t="s">
        <v>24</v>
      </c>
      <c r="G6" s="1" t="s">
        <v>25</v>
      </c>
      <c r="H6" s="1" t="s">
        <v>26</v>
      </c>
      <c r="I6" s="4" t="s">
        <v>24</v>
      </c>
      <c r="J6" s="5" t="s">
        <v>52</v>
      </c>
    </row>
    <row r="7" spans="1:11" ht="30" x14ac:dyDescent="0.25">
      <c r="A7" s="3">
        <v>7</v>
      </c>
      <c r="B7" s="1" t="s">
        <v>27</v>
      </c>
      <c r="C7" s="1" t="s">
        <v>28</v>
      </c>
      <c r="D7" s="1" t="s">
        <v>2</v>
      </c>
      <c r="E7" s="1" t="s">
        <v>103</v>
      </c>
      <c r="F7" s="8" t="s">
        <v>29</v>
      </c>
      <c r="G7" s="1" t="s">
        <v>4</v>
      </c>
      <c r="H7" s="1" t="s">
        <v>30</v>
      </c>
      <c r="I7" s="4">
        <v>3200</v>
      </c>
      <c r="J7" s="5" t="s">
        <v>53</v>
      </c>
    </row>
    <row r="8" spans="1:11" ht="30" x14ac:dyDescent="0.25">
      <c r="A8" s="3">
        <v>8</v>
      </c>
      <c r="B8" s="1" t="s">
        <v>31</v>
      </c>
      <c r="C8" s="1" t="s">
        <v>32</v>
      </c>
      <c r="D8" s="1" t="s">
        <v>2</v>
      </c>
      <c r="E8" s="1" t="s">
        <v>102</v>
      </c>
      <c r="F8" s="8" t="s">
        <v>33</v>
      </c>
      <c r="G8" s="1" t="s">
        <v>4</v>
      </c>
      <c r="H8" s="1" t="s">
        <v>34</v>
      </c>
      <c r="I8" s="4">
        <v>400</v>
      </c>
      <c r="J8" s="5" t="s">
        <v>54</v>
      </c>
    </row>
    <row r="9" spans="1:11" ht="45" x14ac:dyDescent="0.25">
      <c r="A9" s="3">
        <v>9</v>
      </c>
      <c r="B9" s="1" t="s">
        <v>35</v>
      </c>
      <c r="C9" s="1" t="s">
        <v>36</v>
      </c>
      <c r="D9" s="1" t="s">
        <v>37</v>
      </c>
      <c r="E9" s="1" t="s">
        <v>101</v>
      </c>
      <c r="F9" s="8" t="s">
        <v>38</v>
      </c>
      <c r="G9" s="1" t="s">
        <v>4</v>
      </c>
      <c r="H9" s="1" t="s">
        <v>39</v>
      </c>
      <c r="I9" s="4">
        <v>597</v>
      </c>
      <c r="J9" s="5" t="s">
        <v>59</v>
      </c>
    </row>
    <row r="10" spans="1:11" ht="75" x14ac:dyDescent="0.25">
      <c r="A10" s="3">
        <v>10</v>
      </c>
      <c r="B10" s="1" t="s">
        <v>61</v>
      </c>
      <c r="C10" s="1" t="s">
        <v>71</v>
      </c>
      <c r="D10" s="1" t="s">
        <v>2</v>
      </c>
      <c r="E10" s="1" t="s">
        <v>100</v>
      </c>
      <c r="F10" s="8" t="s">
        <v>62</v>
      </c>
      <c r="G10" s="1" t="s">
        <v>4</v>
      </c>
      <c r="H10" s="1" t="s">
        <v>63</v>
      </c>
      <c r="I10" s="4">
        <v>1900.17</v>
      </c>
      <c r="J10" s="5" t="s">
        <v>64</v>
      </c>
    </row>
    <row r="11" spans="1:11" ht="28.5" customHeight="1" x14ac:dyDescent="0.25">
      <c r="A11" s="3">
        <v>11</v>
      </c>
      <c r="B11" s="1" t="s">
        <v>109</v>
      </c>
      <c r="C11" s="1" t="s">
        <v>111</v>
      </c>
      <c r="D11" s="1" t="s">
        <v>81</v>
      </c>
      <c r="E11" s="1" t="s">
        <v>110</v>
      </c>
      <c r="F11" s="8">
        <v>16400</v>
      </c>
      <c r="G11" s="1" t="s">
        <v>4</v>
      </c>
      <c r="H11" s="1" t="s">
        <v>112</v>
      </c>
      <c r="I11" s="4">
        <v>15088</v>
      </c>
      <c r="J11" s="5" t="s">
        <v>80</v>
      </c>
      <c r="K11" s="11" t="s">
        <v>139</v>
      </c>
    </row>
    <row r="12" spans="1:11" ht="63" customHeight="1" x14ac:dyDescent="0.25">
      <c r="A12" s="3">
        <v>12</v>
      </c>
      <c r="B12" s="1" t="s">
        <v>65</v>
      </c>
      <c r="C12" s="1" t="s">
        <v>66</v>
      </c>
      <c r="D12" s="1" t="s">
        <v>2</v>
      </c>
      <c r="E12" s="1" t="s">
        <v>99</v>
      </c>
      <c r="F12" s="8" t="s">
        <v>67</v>
      </c>
      <c r="G12" s="1" t="s">
        <v>4</v>
      </c>
      <c r="H12" s="1" t="s">
        <v>70</v>
      </c>
      <c r="I12" s="4">
        <v>40000</v>
      </c>
      <c r="J12" s="5" t="s">
        <v>68</v>
      </c>
      <c r="K12" s="6" t="s">
        <v>69</v>
      </c>
    </row>
    <row r="13" spans="1:11" ht="45" x14ac:dyDescent="0.25">
      <c r="A13" s="3">
        <v>13</v>
      </c>
      <c r="B13" s="1" t="s">
        <v>83</v>
      </c>
      <c r="C13" s="1" t="s">
        <v>82</v>
      </c>
      <c r="D13" s="1" t="s">
        <v>2</v>
      </c>
      <c r="E13" s="1" t="s">
        <v>84</v>
      </c>
      <c r="F13" s="8">
        <v>120000</v>
      </c>
      <c r="G13" s="1" t="s">
        <v>4</v>
      </c>
      <c r="H13" s="1" t="s">
        <v>85</v>
      </c>
      <c r="I13" s="4">
        <f>F13</f>
        <v>120000</v>
      </c>
      <c r="J13" s="5" t="s">
        <v>86</v>
      </c>
      <c r="K13" s="6"/>
    </row>
    <row r="14" spans="1:11" ht="30" x14ac:dyDescent="0.25">
      <c r="A14" s="3" t="s">
        <v>87</v>
      </c>
      <c r="B14" s="1" t="s">
        <v>88</v>
      </c>
      <c r="C14" s="1" t="s">
        <v>91</v>
      </c>
      <c r="D14" s="1" t="s">
        <v>2</v>
      </c>
      <c r="E14" s="1" t="s">
        <v>89</v>
      </c>
      <c r="F14" s="8">
        <v>3000</v>
      </c>
      <c r="G14" s="1" t="s">
        <v>4</v>
      </c>
      <c r="H14" s="1" t="s">
        <v>90</v>
      </c>
      <c r="I14" s="4">
        <v>2550</v>
      </c>
      <c r="J14" s="6" t="s">
        <v>92</v>
      </c>
      <c r="K14" s="6" t="s">
        <v>140</v>
      </c>
    </row>
    <row r="15" spans="1:11" ht="30" x14ac:dyDescent="0.25">
      <c r="A15" s="3">
        <v>16</v>
      </c>
      <c r="B15" s="1" t="s">
        <v>93</v>
      </c>
      <c r="C15" s="1" t="s">
        <v>118</v>
      </c>
      <c r="D15" s="1" t="s">
        <v>113</v>
      </c>
      <c r="E15" s="1" t="s">
        <v>96</v>
      </c>
      <c r="F15" s="8">
        <v>300</v>
      </c>
      <c r="G15" s="1" t="s">
        <v>4</v>
      </c>
      <c r="H15" s="1" t="s">
        <v>94</v>
      </c>
      <c r="I15" s="4">
        <v>260</v>
      </c>
      <c r="J15" s="5" t="s">
        <v>114</v>
      </c>
      <c r="K15" s="6"/>
    </row>
    <row r="16" spans="1:11" ht="30" x14ac:dyDescent="0.25">
      <c r="A16" s="3">
        <v>17</v>
      </c>
      <c r="B16" s="1" t="s">
        <v>76</v>
      </c>
      <c r="C16" s="1" t="s">
        <v>77</v>
      </c>
      <c r="D16" s="1" t="s">
        <v>2</v>
      </c>
      <c r="E16" s="1" t="s">
        <v>98</v>
      </c>
      <c r="F16" s="8">
        <v>400</v>
      </c>
      <c r="G16" s="1" t="s">
        <v>4</v>
      </c>
      <c r="H16" s="1" t="s">
        <v>78</v>
      </c>
      <c r="I16" s="4">
        <v>284.60000000000002</v>
      </c>
      <c r="J16" s="6" t="s">
        <v>79</v>
      </c>
    </row>
    <row r="17" spans="1:11" ht="52.5" customHeight="1" x14ac:dyDescent="0.25">
      <c r="A17" s="3">
        <v>18</v>
      </c>
      <c r="B17" s="1" t="s">
        <v>115</v>
      </c>
      <c r="C17" s="1" t="s">
        <v>143</v>
      </c>
      <c r="D17" s="1" t="s">
        <v>113</v>
      </c>
      <c r="E17" s="1" t="s">
        <v>116</v>
      </c>
      <c r="F17" s="13">
        <v>100</v>
      </c>
      <c r="G17" s="1" t="s">
        <v>4</v>
      </c>
      <c r="H17" s="1" t="s">
        <v>144</v>
      </c>
      <c r="I17" s="14">
        <v>95</v>
      </c>
      <c r="J17" s="15" t="s">
        <v>117</v>
      </c>
    </row>
    <row r="18" spans="1:11" ht="60" x14ac:dyDescent="0.25">
      <c r="A18" s="3">
        <v>19</v>
      </c>
      <c r="B18" s="1" t="s">
        <v>40</v>
      </c>
      <c r="C18" s="1" t="s">
        <v>41</v>
      </c>
      <c r="D18" s="1" t="s">
        <v>2</v>
      </c>
      <c r="E18" s="1" t="s">
        <v>95</v>
      </c>
      <c r="F18" s="8">
        <v>36885.24</v>
      </c>
      <c r="G18" s="1" t="s">
        <v>4</v>
      </c>
      <c r="H18" s="1" t="s">
        <v>42</v>
      </c>
      <c r="I18" s="4" t="s">
        <v>43</v>
      </c>
      <c r="J18" s="5" t="s">
        <v>55</v>
      </c>
    </row>
    <row r="19" spans="1:11" ht="45" x14ac:dyDescent="0.25">
      <c r="A19" s="3">
        <v>20</v>
      </c>
      <c r="B19" s="1" t="s">
        <v>44</v>
      </c>
      <c r="C19" s="1" t="s">
        <v>45</v>
      </c>
      <c r="D19" s="1" t="s">
        <v>2</v>
      </c>
      <c r="E19" s="1" t="s">
        <v>97</v>
      </c>
      <c r="F19" s="8" t="s">
        <v>46</v>
      </c>
      <c r="G19" s="1" t="s">
        <v>4</v>
      </c>
      <c r="H19" s="1" t="s">
        <v>47</v>
      </c>
      <c r="I19" s="4" t="s">
        <v>46</v>
      </c>
      <c r="J19" s="6" t="s">
        <v>60</v>
      </c>
      <c r="K19" s="11" t="s">
        <v>142</v>
      </c>
    </row>
    <row r="20" spans="1:11" ht="45" x14ac:dyDescent="0.25">
      <c r="A20" s="3">
        <v>22</v>
      </c>
      <c r="B20" s="1" t="s">
        <v>123</v>
      </c>
      <c r="C20" s="1" t="s">
        <v>135</v>
      </c>
      <c r="D20" s="1" t="s">
        <v>113</v>
      </c>
      <c r="E20" s="1" t="s">
        <v>124</v>
      </c>
      <c r="F20" s="8">
        <v>500</v>
      </c>
      <c r="G20" s="1" t="s">
        <v>4</v>
      </c>
      <c r="H20" s="1" t="s">
        <v>119</v>
      </c>
      <c r="I20" s="4">
        <v>480</v>
      </c>
      <c r="J20" s="6" t="s">
        <v>125</v>
      </c>
    </row>
    <row r="21" spans="1:11" ht="21" customHeight="1" x14ac:dyDescent="0.25">
      <c r="A21" s="3">
        <v>21</v>
      </c>
      <c r="D21" s="1" t="s">
        <v>113</v>
      </c>
      <c r="E21" s="1" t="s">
        <v>127</v>
      </c>
      <c r="F21" s="12"/>
      <c r="G21" s="1" t="s">
        <v>145</v>
      </c>
    </row>
    <row r="22" spans="1:11" ht="45" x14ac:dyDescent="0.25">
      <c r="A22" s="3">
        <v>24</v>
      </c>
      <c r="B22" s="1" t="s">
        <v>122</v>
      </c>
      <c r="C22" s="1" t="s">
        <v>132</v>
      </c>
      <c r="D22" s="1" t="s">
        <v>113</v>
      </c>
      <c r="E22" s="1" t="s">
        <v>121</v>
      </c>
      <c r="F22" s="8">
        <v>24028.400000000001</v>
      </c>
      <c r="G22" s="1" t="s">
        <v>4</v>
      </c>
      <c r="H22" s="1" t="s">
        <v>120</v>
      </c>
      <c r="I22" s="8">
        <v>24028.400000000001</v>
      </c>
      <c r="J22" s="6" t="s">
        <v>126</v>
      </c>
      <c r="K22" s="11" t="s">
        <v>141</v>
      </c>
    </row>
    <row r="23" spans="1:11" ht="45" x14ac:dyDescent="0.25">
      <c r="A23" s="3">
        <v>25</v>
      </c>
      <c r="B23" s="1" t="s">
        <v>128</v>
      </c>
      <c r="C23" s="1" t="s">
        <v>134</v>
      </c>
      <c r="D23" s="1" t="s">
        <v>113</v>
      </c>
      <c r="E23" s="1" t="s">
        <v>129</v>
      </c>
      <c r="F23" s="8">
        <v>660</v>
      </c>
      <c r="G23" s="1" t="s">
        <v>4</v>
      </c>
      <c r="H23" s="1" t="s">
        <v>130</v>
      </c>
      <c r="I23" s="4">
        <v>660</v>
      </c>
      <c r="J23" s="6" t="s">
        <v>131</v>
      </c>
    </row>
    <row r="24" spans="1:11" ht="60" x14ac:dyDescent="0.25">
      <c r="A24" s="3">
        <v>27</v>
      </c>
      <c r="B24" s="1" t="s">
        <v>136</v>
      </c>
      <c r="C24" s="1" t="s">
        <v>137</v>
      </c>
      <c r="D24" s="1" t="s">
        <v>113</v>
      </c>
      <c r="E24" s="1" t="s">
        <v>133</v>
      </c>
      <c r="F24" s="8">
        <v>4956</v>
      </c>
      <c r="G24" s="1" t="s">
        <v>4</v>
      </c>
      <c r="H24" s="1" t="s">
        <v>30</v>
      </c>
      <c r="I24" s="4">
        <v>4716</v>
      </c>
      <c r="J24" s="10" t="s">
        <v>138</v>
      </c>
    </row>
    <row r="25" spans="1:11" ht="45" x14ac:dyDescent="0.25">
      <c r="A25" s="3">
        <v>28</v>
      </c>
      <c r="B25" s="1" t="s">
        <v>151</v>
      </c>
      <c r="D25" s="1" t="s">
        <v>113</v>
      </c>
      <c r="E25" s="1" t="s">
        <v>150</v>
      </c>
      <c r="F25" s="8">
        <v>13500</v>
      </c>
      <c r="G25" s="1" t="s">
        <v>146</v>
      </c>
      <c r="H25" s="1" t="s">
        <v>147</v>
      </c>
      <c r="J25" s="10" t="s">
        <v>152</v>
      </c>
    </row>
    <row r="26" spans="1:11" ht="60" x14ac:dyDescent="0.25">
      <c r="A26" s="3">
        <v>29</v>
      </c>
      <c r="B26" s="1" t="s">
        <v>153</v>
      </c>
      <c r="D26" s="1" t="s">
        <v>113</v>
      </c>
      <c r="E26" s="1" t="s">
        <v>154</v>
      </c>
      <c r="F26" s="8">
        <v>6000</v>
      </c>
      <c r="G26" s="1" t="s">
        <v>146</v>
      </c>
      <c r="H26" s="1" t="s">
        <v>148</v>
      </c>
      <c r="J26" s="10" t="s">
        <v>155</v>
      </c>
    </row>
    <row r="27" spans="1:11" x14ac:dyDescent="0.25">
      <c r="A27" s="3">
        <v>30</v>
      </c>
      <c r="D27" s="1" t="s">
        <v>113</v>
      </c>
      <c r="E27" s="1" t="s">
        <v>149</v>
      </c>
    </row>
    <row r="28" spans="1:11" ht="60" x14ac:dyDescent="0.25">
      <c r="A28" s="3">
        <v>31</v>
      </c>
      <c r="B28" s="1" t="s">
        <v>157</v>
      </c>
      <c r="C28" s="1" t="s">
        <v>165</v>
      </c>
      <c r="D28" s="1" t="s">
        <v>113</v>
      </c>
      <c r="E28" s="1" t="s">
        <v>156</v>
      </c>
      <c r="F28" s="8">
        <v>30000</v>
      </c>
      <c r="G28" s="1" t="s">
        <v>4</v>
      </c>
      <c r="H28" s="1" t="s">
        <v>158</v>
      </c>
      <c r="I28" s="4">
        <v>29300</v>
      </c>
      <c r="J28" s="10" t="s">
        <v>159</v>
      </c>
    </row>
    <row r="29" spans="1:11" ht="45" x14ac:dyDescent="0.25">
      <c r="A29" s="3">
        <v>32</v>
      </c>
      <c r="B29" s="1" t="s">
        <v>162</v>
      </c>
      <c r="C29" s="1" t="s">
        <v>164</v>
      </c>
      <c r="D29" s="1" t="s">
        <v>113</v>
      </c>
      <c r="E29" s="1" t="s">
        <v>160</v>
      </c>
      <c r="F29" s="8">
        <v>13575</v>
      </c>
      <c r="G29" s="1" t="s">
        <v>4</v>
      </c>
      <c r="H29" s="1" t="s">
        <v>161</v>
      </c>
      <c r="I29" s="4">
        <v>13575</v>
      </c>
      <c r="J29" s="10" t="s">
        <v>163</v>
      </c>
    </row>
  </sheetData>
  <hyperlinks>
    <hyperlink ref="J2" r:id="rId1" xr:uid="{00000000-0004-0000-0000-000000000000}"/>
    <hyperlink ref="J3" r:id="rId2" xr:uid="{00000000-0004-0000-0000-000001000000}"/>
    <hyperlink ref="J4" r:id="rId3" xr:uid="{00000000-0004-0000-0000-000002000000}"/>
    <hyperlink ref="J5" r:id="rId4" xr:uid="{00000000-0004-0000-0000-000003000000}"/>
    <hyperlink ref="J14" r:id="rId5" xr:uid="{00000000-0004-0000-0000-000004000000}"/>
    <hyperlink ref="J20" r:id="rId6" xr:uid="{00000000-0004-0000-0000-000005000000}"/>
    <hyperlink ref="J22" r:id="rId7" xr:uid="{00000000-0004-0000-0000-000006000000}"/>
    <hyperlink ref="J24" r:id="rId8" xr:uid="{00000000-0004-0000-0000-000007000000}"/>
    <hyperlink ref="K11" r:id="rId9" xr:uid="{00000000-0004-0000-0000-000008000000}"/>
    <hyperlink ref="K14" r:id="rId10" xr:uid="{00000000-0004-0000-0000-000009000000}"/>
    <hyperlink ref="K22" r:id="rId11" xr:uid="{00000000-0004-0000-0000-00000A000000}"/>
    <hyperlink ref="K19" r:id="rId12" xr:uid="{00000000-0004-0000-0000-00000B000000}"/>
    <hyperlink ref="J25" r:id="rId13" xr:uid="{00000000-0004-0000-0000-00000C000000}"/>
    <hyperlink ref="J26" r:id="rId14" xr:uid="{00000000-0004-0000-0000-00000D000000}"/>
    <hyperlink ref="J28" r:id="rId15" xr:uid="{00000000-0004-0000-0000-00000E000000}"/>
  </hyperlinks>
  <pageMargins left="0.70866141732283472" right="0.70866141732283472" top="0.74803149606299213" bottom="0.74803149606299213" header="0.31496062992125984" footer="0.31496062992125984"/>
  <pageSetup paperSize="8" scale="55" orientation="landscape" verticalDpi="0"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Alesso</dc:creator>
  <cp:lastModifiedBy>Elena Alesso</cp:lastModifiedBy>
  <cp:lastPrinted>2025-10-29T08:12:09Z</cp:lastPrinted>
  <dcterms:created xsi:type="dcterms:W3CDTF">2015-06-05T18:19:34Z</dcterms:created>
  <dcterms:modified xsi:type="dcterms:W3CDTF">2025-10-29T08:12:56Z</dcterms:modified>
</cp:coreProperties>
</file>