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Emilia-Romagna" sheetId="1" r:id="rId1"/>
    <sheet name="Italia" sheetId="2" r:id="rId2"/>
    <sheet name="Foglio1" sheetId="3" r:id="rId3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<sst xmlns="http://schemas.openxmlformats.org/spreadsheetml/2006/main" count="279" uniqueCount="32">
  <si>
    <t>EMILIA-ROMAGNA</t>
  </si>
  <si>
    <t>Maschi</t>
  </si>
  <si>
    <t>Femmine</t>
  </si>
  <si>
    <t>Totale</t>
  </si>
  <si>
    <t>Anni</t>
  </si>
  <si>
    <t>FILE: INDVARER.XLS</t>
  </si>
  <si>
    <t>ITALIA.</t>
  </si>
  <si>
    <t>FILE: INDVARIT.XLS</t>
  </si>
  <si>
    <t>Numero dei lavoratori beneficiari della prestazione per genere e classi di età</t>
  </si>
  <si>
    <t>Fonte: Inps (Osservatorio Mondo Agricolo).</t>
  </si>
  <si>
    <t>Cassa integrazione speciale operai agricoltura CISOA</t>
  </si>
  <si>
    <t>fino a 19</t>
  </si>
  <si>
    <t>da 20 a 21</t>
  </si>
  <si>
    <t>da 22 a 24</t>
  </si>
  <si>
    <t>da 25 a 29</t>
  </si>
  <si>
    <t>da 30 a 34</t>
  </si>
  <si>
    <t>da 35 a 39</t>
  </si>
  <si>
    <t>da 40 a 44</t>
  </si>
  <si>
    <t>da 45 a 49</t>
  </si>
  <si>
    <t>da 50 a 54</t>
  </si>
  <si>
    <t>da 55 a 59</t>
  </si>
  <si>
    <t>da 60 a 64</t>
  </si>
  <si>
    <t>65 ed oltre</t>
  </si>
  <si>
    <t>Numero delle giornate indennizzate per genere e classi di età</t>
  </si>
  <si>
    <t>Importo totale indennizzato (euro)</t>
  </si>
  <si>
    <t>(a) La somma degli addendi può non coincidere con il totale a causa degli arrotondamenti.</t>
  </si>
  <si>
    <t>BENEFICIARI DELLE PRESTAZIONI TEMPORANEE EROGATE DALL'INPS AI DIPENDENTI DI IMPRESE AGRICOLE (a).</t>
  </si>
  <si>
    <t xml:space="preserve">                Importo totale indennizzato (euro)</t>
  </si>
  <si>
    <t xml:space="preserve">                  Numero delle giornate indennizzate per genere e classi di età</t>
  </si>
  <si>
    <t xml:space="preserve">                    Numero dei lavoratori beneficiari della prestazione per genere e classi di età</t>
  </si>
  <si>
    <t xml:space="preserve">                      Numero delle giornate indennizzate per genere e classi di età</t>
  </si>
  <si>
    <t>PERIODO: 2007 - 2015.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</si>
</sst>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0.0"/>
    <numFmt numFmtId="168" formatCode="#,##0.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V28"/>
  <sheetViews>
    <sheetView tabSelected="1" zoomScalePageLayoutView="0" workbookViewId="0" topLeftCell="A1">
      <pane xSplit="1" ySplit="12" topLeftCell="D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2" sqref="A22:IV22"/>
    </sheetView>
  </sheetViews>
  <sheetFormatPr defaultColWidth="10.625" defaultRowHeight="12.75"/>
  <cols>
    <col min="1" max="1" width="6.625" style="2" customWidth="1"/>
    <col min="2" max="14" width="10.625" style="2" customWidth="1"/>
    <col min="15" max="15" width="0.6171875" style="2" customWidth="1"/>
    <col min="16" max="28" width="10.625" style="2" customWidth="1"/>
    <col min="29" max="29" width="0.6171875" style="2" customWidth="1"/>
    <col min="30" max="42" width="10.625" style="2" customWidth="1"/>
    <col min="43" max="43" width="0.6171875" style="2" customWidth="1"/>
    <col min="44" max="56" width="10.625" style="2" customWidth="1"/>
    <col min="57" max="57" width="0.6171875" style="2" customWidth="1"/>
    <col min="58" max="70" width="10.625" style="2" customWidth="1"/>
    <col min="71" max="71" width="0.6171875" style="2" customWidth="1"/>
    <col min="72" max="84" width="10.625" style="2" customWidth="1"/>
    <col min="85" max="85" width="0.6171875" style="2" customWidth="1"/>
    <col min="86" max="98" width="10.625" style="2" customWidth="1"/>
    <col min="99" max="99" width="0.6171875" style="2" customWidth="1"/>
    <col min="100" max="112" width="10.625" style="2" customWidth="1"/>
    <col min="113" max="113" width="0.6171875" style="2" customWidth="1"/>
    <col min="114" max="16384" width="10.625" style="2" customWidth="1"/>
  </cols>
  <sheetData>
    <row r="1" ht="12">
      <c r="A1" s="1" t="s">
        <v>26</v>
      </c>
    </row>
    <row r="2" ht="12">
      <c r="A2" s="1" t="s">
        <v>0</v>
      </c>
    </row>
    <row r="3" ht="12">
      <c r="A3" s="3" t="s">
        <v>31</v>
      </c>
    </row>
    <row r="4" ht="12.75" thickBot="1">
      <c r="A4" s="1" t="s">
        <v>5</v>
      </c>
    </row>
    <row r="5" spans="1:126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</row>
    <row r="6" spans="2:37" ht="12">
      <c r="B6" s="1" t="s">
        <v>10</v>
      </c>
      <c r="AK6" s="1"/>
    </row>
    <row r="7" spans="2:126" ht="1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3"/>
      <c r="CG7" s="13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3"/>
    </row>
    <row r="8" spans="2:124" ht="12">
      <c r="B8" s="1" t="s">
        <v>8</v>
      </c>
      <c r="AL8" s="1" t="s">
        <v>8</v>
      </c>
      <c r="AR8" s="1" t="s">
        <v>23</v>
      </c>
      <c r="CB8" s="1" t="s">
        <v>30</v>
      </c>
      <c r="CH8" s="1" t="s">
        <v>24</v>
      </c>
      <c r="DT8" s="1" t="s">
        <v>24</v>
      </c>
    </row>
    <row r="9" spans="2:126" ht="1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3"/>
      <c r="CG9" s="14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3"/>
    </row>
    <row r="10" spans="2:114" ht="12">
      <c r="B10" s="1" t="s">
        <v>1</v>
      </c>
      <c r="P10" s="1" t="s">
        <v>2</v>
      </c>
      <c r="AD10" s="1" t="s">
        <v>3</v>
      </c>
      <c r="AR10" s="1" t="s">
        <v>1</v>
      </c>
      <c r="BF10" s="1" t="s">
        <v>2</v>
      </c>
      <c r="BT10" s="1" t="s">
        <v>3</v>
      </c>
      <c r="CH10" s="1" t="s">
        <v>1</v>
      </c>
      <c r="CV10" s="1" t="s">
        <v>2</v>
      </c>
      <c r="DJ10" s="1" t="s">
        <v>3</v>
      </c>
    </row>
    <row r="11" spans="2:126" ht="1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  <c r="AQ11" s="1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3"/>
      <c r="BE11" s="1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1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1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3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</row>
    <row r="12" spans="1:126" ht="12">
      <c r="A12" s="1" t="s">
        <v>4</v>
      </c>
      <c r="B12" s="1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17</v>
      </c>
      <c r="I12" s="1" t="s">
        <v>18</v>
      </c>
      <c r="J12" s="1" t="s">
        <v>19</v>
      </c>
      <c r="K12" s="1" t="s">
        <v>20</v>
      </c>
      <c r="L12" s="1" t="s">
        <v>21</v>
      </c>
      <c r="M12" s="1" t="s">
        <v>22</v>
      </c>
      <c r="N12" s="5" t="s">
        <v>3</v>
      </c>
      <c r="O12" s="5"/>
      <c r="P12" s="1" t="s">
        <v>11</v>
      </c>
      <c r="Q12" s="1" t="s">
        <v>12</v>
      </c>
      <c r="R12" s="1" t="s">
        <v>13</v>
      </c>
      <c r="S12" s="1" t="s">
        <v>14</v>
      </c>
      <c r="T12" s="1" t="s">
        <v>15</v>
      </c>
      <c r="U12" s="1" t="s">
        <v>16</v>
      </c>
      <c r="V12" s="1" t="s">
        <v>17</v>
      </c>
      <c r="W12" s="1" t="s">
        <v>18</v>
      </c>
      <c r="X12" s="1" t="s">
        <v>19</v>
      </c>
      <c r="Y12" s="1" t="s">
        <v>20</v>
      </c>
      <c r="Z12" s="1" t="s">
        <v>21</v>
      </c>
      <c r="AA12" s="1" t="s">
        <v>22</v>
      </c>
      <c r="AB12" s="1" t="s">
        <v>3</v>
      </c>
      <c r="AC12" s="5"/>
      <c r="AD12" s="1" t="s">
        <v>11</v>
      </c>
      <c r="AE12" s="1" t="s">
        <v>12</v>
      </c>
      <c r="AF12" s="1" t="s">
        <v>13</v>
      </c>
      <c r="AG12" s="1" t="s">
        <v>14</v>
      </c>
      <c r="AH12" s="1" t="s">
        <v>15</v>
      </c>
      <c r="AI12" s="1" t="s">
        <v>16</v>
      </c>
      <c r="AJ12" s="1" t="s">
        <v>17</v>
      </c>
      <c r="AK12" s="1" t="s">
        <v>18</v>
      </c>
      <c r="AL12" s="1" t="s">
        <v>19</v>
      </c>
      <c r="AM12" s="1" t="s">
        <v>20</v>
      </c>
      <c r="AN12" s="1" t="s">
        <v>21</v>
      </c>
      <c r="AO12" s="1" t="s">
        <v>22</v>
      </c>
      <c r="AP12" s="5" t="s">
        <v>3</v>
      </c>
      <c r="AQ12" s="5"/>
      <c r="AR12" s="1" t="s">
        <v>11</v>
      </c>
      <c r="AS12" s="1" t="s">
        <v>12</v>
      </c>
      <c r="AT12" s="1" t="s">
        <v>13</v>
      </c>
      <c r="AU12" s="1" t="s">
        <v>14</v>
      </c>
      <c r="AV12" s="1" t="s">
        <v>15</v>
      </c>
      <c r="AW12" s="1" t="s">
        <v>16</v>
      </c>
      <c r="AX12" s="1" t="s">
        <v>17</v>
      </c>
      <c r="AY12" s="1" t="s">
        <v>18</v>
      </c>
      <c r="AZ12" s="1" t="s">
        <v>19</v>
      </c>
      <c r="BA12" s="1" t="s">
        <v>20</v>
      </c>
      <c r="BB12" s="1" t="s">
        <v>21</v>
      </c>
      <c r="BC12" s="1" t="s">
        <v>22</v>
      </c>
      <c r="BD12" s="5" t="s">
        <v>3</v>
      </c>
      <c r="BE12" s="5"/>
      <c r="BF12" s="1" t="s">
        <v>11</v>
      </c>
      <c r="BG12" s="1" t="s">
        <v>12</v>
      </c>
      <c r="BH12" s="1" t="s">
        <v>13</v>
      </c>
      <c r="BI12" s="1" t="s">
        <v>14</v>
      </c>
      <c r="BJ12" s="1" t="s">
        <v>15</v>
      </c>
      <c r="BK12" s="1" t="s">
        <v>16</v>
      </c>
      <c r="BL12" s="1" t="s">
        <v>17</v>
      </c>
      <c r="BM12" s="1" t="s">
        <v>18</v>
      </c>
      <c r="BN12" s="1" t="s">
        <v>19</v>
      </c>
      <c r="BO12" s="1" t="s">
        <v>20</v>
      </c>
      <c r="BP12" s="1" t="s">
        <v>21</v>
      </c>
      <c r="BQ12" s="1" t="s">
        <v>22</v>
      </c>
      <c r="BR12" s="5" t="s">
        <v>3</v>
      </c>
      <c r="BS12" s="5"/>
      <c r="BT12" s="1" t="s">
        <v>11</v>
      </c>
      <c r="BU12" s="1" t="s">
        <v>12</v>
      </c>
      <c r="BV12" s="1" t="s">
        <v>13</v>
      </c>
      <c r="BW12" s="1" t="s">
        <v>14</v>
      </c>
      <c r="BX12" s="1" t="s">
        <v>15</v>
      </c>
      <c r="BY12" s="1" t="s">
        <v>16</v>
      </c>
      <c r="BZ12" s="1" t="s">
        <v>17</v>
      </c>
      <c r="CA12" s="1" t="s">
        <v>18</v>
      </c>
      <c r="CB12" s="1" t="s">
        <v>19</v>
      </c>
      <c r="CC12" s="1" t="s">
        <v>20</v>
      </c>
      <c r="CD12" s="1" t="s">
        <v>21</v>
      </c>
      <c r="CE12" s="1" t="s">
        <v>22</v>
      </c>
      <c r="CF12" s="5" t="s">
        <v>3</v>
      </c>
      <c r="CG12" s="5"/>
      <c r="CH12" s="1" t="s">
        <v>11</v>
      </c>
      <c r="CI12" s="1" t="s">
        <v>12</v>
      </c>
      <c r="CJ12" s="1" t="s">
        <v>13</v>
      </c>
      <c r="CK12" s="1" t="s">
        <v>14</v>
      </c>
      <c r="CL12" s="1" t="s">
        <v>15</v>
      </c>
      <c r="CM12" s="1" t="s">
        <v>16</v>
      </c>
      <c r="CN12" s="1" t="s">
        <v>17</v>
      </c>
      <c r="CO12" s="1" t="s">
        <v>18</v>
      </c>
      <c r="CP12" s="1" t="s">
        <v>19</v>
      </c>
      <c r="CQ12" s="1" t="s">
        <v>20</v>
      </c>
      <c r="CR12" s="1" t="s">
        <v>21</v>
      </c>
      <c r="CS12" s="1" t="s">
        <v>22</v>
      </c>
      <c r="CT12" s="5" t="s">
        <v>3</v>
      </c>
      <c r="CU12" s="5"/>
      <c r="CV12" s="1" t="s">
        <v>11</v>
      </c>
      <c r="CW12" s="1" t="s">
        <v>12</v>
      </c>
      <c r="CX12" s="1" t="s">
        <v>13</v>
      </c>
      <c r="CY12" s="1" t="s">
        <v>14</v>
      </c>
      <c r="CZ12" s="1" t="s">
        <v>15</v>
      </c>
      <c r="DA12" s="1" t="s">
        <v>16</v>
      </c>
      <c r="DB12" s="1" t="s">
        <v>17</v>
      </c>
      <c r="DC12" s="1" t="s">
        <v>18</v>
      </c>
      <c r="DD12" s="1" t="s">
        <v>19</v>
      </c>
      <c r="DE12" s="1" t="s">
        <v>20</v>
      </c>
      <c r="DF12" s="1" t="s">
        <v>21</v>
      </c>
      <c r="DG12" s="1" t="s">
        <v>22</v>
      </c>
      <c r="DH12" s="5" t="s">
        <v>3</v>
      </c>
      <c r="DI12" s="5"/>
      <c r="DJ12" s="1" t="s">
        <v>11</v>
      </c>
      <c r="DK12" s="1" t="s">
        <v>12</v>
      </c>
      <c r="DL12" s="1" t="s">
        <v>13</v>
      </c>
      <c r="DM12" s="1" t="s">
        <v>14</v>
      </c>
      <c r="DN12" s="1" t="s">
        <v>15</v>
      </c>
      <c r="DO12" s="1" t="s">
        <v>16</v>
      </c>
      <c r="DP12" s="1" t="s">
        <v>17</v>
      </c>
      <c r="DQ12" s="1" t="s">
        <v>18</v>
      </c>
      <c r="DR12" s="1" t="s">
        <v>19</v>
      </c>
      <c r="DS12" s="1" t="s">
        <v>20</v>
      </c>
      <c r="DT12" s="1" t="s">
        <v>21</v>
      </c>
      <c r="DU12" s="1" t="s">
        <v>22</v>
      </c>
      <c r="DV12" s="5" t="s">
        <v>3</v>
      </c>
    </row>
    <row r="13" spans="1:126" ht="12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</row>
    <row r="14" spans="1:126" ht="12">
      <c r="A14" s="7">
        <v>2007</v>
      </c>
      <c r="B14" s="8">
        <v>1</v>
      </c>
      <c r="C14" s="8">
        <v>3</v>
      </c>
      <c r="D14" s="8">
        <v>15</v>
      </c>
      <c r="E14" s="8">
        <v>27</v>
      </c>
      <c r="F14" s="8">
        <v>43</v>
      </c>
      <c r="G14" s="8">
        <v>62</v>
      </c>
      <c r="H14" s="8">
        <v>89</v>
      </c>
      <c r="I14" s="8">
        <v>90</v>
      </c>
      <c r="J14" s="8">
        <v>96</v>
      </c>
      <c r="K14" s="8">
        <v>40</v>
      </c>
      <c r="L14" s="8">
        <v>10</v>
      </c>
      <c r="M14" s="8">
        <v>6</v>
      </c>
      <c r="N14" s="9">
        <f>SUM(B14:M14)</f>
        <v>482</v>
      </c>
      <c r="O14" s="9"/>
      <c r="P14" s="8">
        <v>0</v>
      </c>
      <c r="Q14" s="8">
        <v>0</v>
      </c>
      <c r="R14" s="8">
        <v>0</v>
      </c>
      <c r="S14" s="8">
        <v>1</v>
      </c>
      <c r="T14" s="8">
        <v>1</v>
      </c>
      <c r="U14" s="8">
        <v>6</v>
      </c>
      <c r="V14" s="8">
        <v>5</v>
      </c>
      <c r="W14" s="8">
        <v>7</v>
      </c>
      <c r="X14" s="8">
        <v>5</v>
      </c>
      <c r="Y14" s="8">
        <v>0</v>
      </c>
      <c r="Z14" s="8">
        <v>0</v>
      </c>
      <c r="AA14" s="8">
        <v>0</v>
      </c>
      <c r="AB14" s="9">
        <f>SUM(P14:AA14)</f>
        <v>25</v>
      </c>
      <c r="AC14" s="9"/>
      <c r="AD14" s="9">
        <f aca="true" t="shared" si="0" ref="AD14:AJ15">B14+P14</f>
        <v>1</v>
      </c>
      <c r="AE14" s="9">
        <f t="shared" si="0"/>
        <v>3</v>
      </c>
      <c r="AF14" s="9">
        <f t="shared" si="0"/>
        <v>15</v>
      </c>
      <c r="AG14" s="9">
        <f t="shared" si="0"/>
        <v>28</v>
      </c>
      <c r="AH14" s="9">
        <f t="shared" si="0"/>
        <v>44</v>
      </c>
      <c r="AI14" s="9">
        <f t="shared" si="0"/>
        <v>68</v>
      </c>
      <c r="AJ14" s="9">
        <f t="shared" si="0"/>
        <v>94</v>
      </c>
      <c r="AK14" s="9">
        <f aca="true" t="shared" si="1" ref="AK14:AP23">I14+W14</f>
        <v>97</v>
      </c>
      <c r="AL14" s="9">
        <f t="shared" si="1"/>
        <v>101</v>
      </c>
      <c r="AM14" s="9">
        <f t="shared" si="1"/>
        <v>40</v>
      </c>
      <c r="AN14" s="9">
        <f t="shared" si="1"/>
        <v>10</v>
      </c>
      <c r="AO14" s="9">
        <f t="shared" si="1"/>
        <v>6</v>
      </c>
      <c r="AP14" s="9">
        <f>N14+AB14</f>
        <v>507</v>
      </c>
      <c r="AQ14" s="9"/>
      <c r="AR14" s="15">
        <v>2</v>
      </c>
      <c r="AS14" s="15">
        <v>25</v>
      </c>
      <c r="AT14" s="15">
        <v>147</v>
      </c>
      <c r="AU14" s="15">
        <v>447</v>
      </c>
      <c r="AV14" s="15">
        <v>545</v>
      </c>
      <c r="AW14" s="15">
        <v>917</v>
      </c>
      <c r="AX14" s="15">
        <v>1849</v>
      </c>
      <c r="AY14" s="15">
        <v>2043</v>
      </c>
      <c r="AZ14" s="15">
        <v>2229</v>
      </c>
      <c r="BA14" s="15">
        <v>678</v>
      </c>
      <c r="BB14" s="15">
        <v>231</v>
      </c>
      <c r="BC14" s="15">
        <v>95</v>
      </c>
      <c r="BD14" s="9">
        <f>SUM(AR14:BC14)</f>
        <v>9208</v>
      </c>
      <c r="BE14" s="10"/>
      <c r="BF14" s="15">
        <v>0</v>
      </c>
      <c r="BG14" s="15">
        <v>0</v>
      </c>
      <c r="BH14" s="15">
        <v>0</v>
      </c>
      <c r="BI14" s="15">
        <v>25</v>
      </c>
      <c r="BJ14" s="15">
        <v>10</v>
      </c>
      <c r="BK14" s="15">
        <v>88</v>
      </c>
      <c r="BL14" s="15">
        <v>81</v>
      </c>
      <c r="BM14" s="15">
        <v>113</v>
      </c>
      <c r="BN14" s="15">
        <v>96</v>
      </c>
      <c r="BO14" s="15">
        <v>0</v>
      </c>
      <c r="BP14" s="15">
        <v>0</v>
      </c>
      <c r="BQ14" s="15">
        <v>0</v>
      </c>
      <c r="BR14" s="9">
        <f>SUM(BF14:BQ14)</f>
        <v>413</v>
      </c>
      <c r="BS14" s="10"/>
      <c r="BT14" s="9">
        <f>AR14+BF14</f>
        <v>2</v>
      </c>
      <c r="BU14" s="9">
        <f aca="true" t="shared" si="2" ref="BU14:CF23">AS14+BG14</f>
        <v>25</v>
      </c>
      <c r="BV14" s="9">
        <f t="shared" si="2"/>
        <v>147</v>
      </c>
      <c r="BW14" s="9">
        <f t="shared" si="2"/>
        <v>472</v>
      </c>
      <c r="BX14" s="9">
        <f t="shared" si="2"/>
        <v>555</v>
      </c>
      <c r="BY14" s="9">
        <f t="shared" si="2"/>
        <v>1005</v>
      </c>
      <c r="BZ14" s="9">
        <f t="shared" si="2"/>
        <v>1930</v>
      </c>
      <c r="CA14" s="9">
        <f t="shared" si="2"/>
        <v>2156</v>
      </c>
      <c r="CB14" s="9">
        <f t="shared" si="2"/>
        <v>2325</v>
      </c>
      <c r="CC14" s="9">
        <f t="shared" si="2"/>
        <v>678</v>
      </c>
      <c r="CD14" s="9">
        <f t="shared" si="2"/>
        <v>231</v>
      </c>
      <c r="CE14" s="9">
        <f t="shared" si="2"/>
        <v>95</v>
      </c>
      <c r="CF14" s="9">
        <f t="shared" si="2"/>
        <v>9621</v>
      </c>
      <c r="CG14" s="10"/>
      <c r="CH14" s="15">
        <v>62</v>
      </c>
      <c r="CI14" s="15">
        <v>1049</v>
      </c>
      <c r="CJ14" s="15">
        <v>6647</v>
      </c>
      <c r="CK14" s="15">
        <v>19889</v>
      </c>
      <c r="CL14" s="15">
        <v>27154</v>
      </c>
      <c r="CM14" s="15">
        <v>42561</v>
      </c>
      <c r="CN14" s="15">
        <v>91678</v>
      </c>
      <c r="CO14" s="15">
        <v>102786</v>
      </c>
      <c r="CP14" s="15">
        <v>116062</v>
      </c>
      <c r="CQ14" s="15">
        <v>29212</v>
      </c>
      <c r="CR14" s="15">
        <v>9441</v>
      </c>
      <c r="CS14" s="15">
        <v>3645</v>
      </c>
      <c r="CT14" s="9">
        <v>450186</v>
      </c>
      <c r="CU14" s="10"/>
      <c r="CV14" s="15">
        <v>0</v>
      </c>
      <c r="CW14" s="15">
        <v>0</v>
      </c>
      <c r="CX14" s="15">
        <v>0</v>
      </c>
      <c r="CY14" s="15">
        <v>1125</v>
      </c>
      <c r="CZ14" s="15">
        <v>528</v>
      </c>
      <c r="DA14" s="15">
        <v>3326</v>
      </c>
      <c r="DB14" s="15">
        <v>4278</v>
      </c>
      <c r="DC14" s="15">
        <v>5325</v>
      </c>
      <c r="DD14" s="15">
        <v>3926</v>
      </c>
      <c r="DE14" s="15">
        <v>0</v>
      </c>
      <c r="DF14" s="15">
        <v>0</v>
      </c>
      <c r="DG14" s="15">
        <v>0</v>
      </c>
      <c r="DH14" s="9">
        <v>18509</v>
      </c>
      <c r="DI14" s="10"/>
      <c r="DJ14" s="9">
        <v>62</v>
      </c>
      <c r="DK14" s="9">
        <v>1049</v>
      </c>
      <c r="DL14" s="9">
        <v>6647</v>
      </c>
      <c r="DM14" s="9">
        <v>21014</v>
      </c>
      <c r="DN14" s="9">
        <v>27683</v>
      </c>
      <c r="DO14" s="9">
        <v>45887</v>
      </c>
      <c r="DP14" s="9">
        <v>95956</v>
      </c>
      <c r="DQ14" s="9">
        <v>108111</v>
      </c>
      <c r="DR14" s="9">
        <v>119988</v>
      </c>
      <c r="DS14" s="9">
        <v>29212</v>
      </c>
      <c r="DT14" s="9">
        <v>9441</v>
      </c>
      <c r="DU14" s="9">
        <v>3645</v>
      </c>
      <c r="DV14" s="9">
        <v>468694</v>
      </c>
    </row>
    <row r="15" spans="1:126" ht="12">
      <c r="A15" s="7">
        <v>2008</v>
      </c>
      <c r="B15" s="8">
        <v>0</v>
      </c>
      <c r="C15" s="8">
        <v>0</v>
      </c>
      <c r="D15" s="8">
        <v>6</v>
      </c>
      <c r="E15" s="8">
        <v>22</v>
      </c>
      <c r="F15" s="8">
        <v>38</v>
      </c>
      <c r="G15" s="8">
        <v>41</v>
      </c>
      <c r="H15" s="8">
        <v>84</v>
      </c>
      <c r="I15" s="8">
        <v>81</v>
      </c>
      <c r="J15" s="8">
        <v>79</v>
      </c>
      <c r="K15" s="8">
        <v>44</v>
      </c>
      <c r="L15" s="8">
        <v>6</v>
      </c>
      <c r="M15" s="8">
        <v>3</v>
      </c>
      <c r="N15" s="9">
        <f aca="true" t="shared" si="3" ref="N15:N23">SUM(B15:M15)</f>
        <v>404</v>
      </c>
      <c r="O15" s="9"/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6</v>
      </c>
      <c r="V15" s="8">
        <v>4</v>
      </c>
      <c r="W15" s="8">
        <v>1</v>
      </c>
      <c r="X15" s="8">
        <v>6</v>
      </c>
      <c r="Y15" s="8">
        <v>1</v>
      </c>
      <c r="Z15" s="8">
        <v>0</v>
      </c>
      <c r="AA15" s="8">
        <v>0</v>
      </c>
      <c r="AB15" s="9">
        <f aca="true" t="shared" si="4" ref="AB15:AB23">SUM(P15:AA15)</f>
        <v>19</v>
      </c>
      <c r="AC15" s="9"/>
      <c r="AD15" s="9">
        <f t="shared" si="0"/>
        <v>0</v>
      </c>
      <c r="AE15" s="9">
        <f t="shared" si="0"/>
        <v>0</v>
      </c>
      <c r="AF15" s="9">
        <f t="shared" si="0"/>
        <v>6</v>
      </c>
      <c r="AG15" s="9">
        <f t="shared" si="0"/>
        <v>22</v>
      </c>
      <c r="AH15" s="9">
        <f t="shared" si="0"/>
        <v>39</v>
      </c>
      <c r="AI15" s="9">
        <f t="shared" si="0"/>
        <v>47</v>
      </c>
      <c r="AJ15" s="9">
        <f t="shared" si="0"/>
        <v>88</v>
      </c>
      <c r="AK15" s="9">
        <f t="shared" si="1"/>
        <v>82</v>
      </c>
      <c r="AL15" s="9">
        <f t="shared" si="1"/>
        <v>85</v>
      </c>
      <c r="AM15" s="9">
        <f t="shared" si="1"/>
        <v>45</v>
      </c>
      <c r="AN15" s="9">
        <f t="shared" si="1"/>
        <v>6</v>
      </c>
      <c r="AO15" s="9">
        <f t="shared" si="1"/>
        <v>3</v>
      </c>
      <c r="AP15" s="9">
        <f>N15+AB15</f>
        <v>423</v>
      </c>
      <c r="AQ15" s="9"/>
      <c r="AR15" s="15">
        <v>0</v>
      </c>
      <c r="AS15" s="15">
        <v>0</v>
      </c>
      <c r="AT15" s="15">
        <v>96</v>
      </c>
      <c r="AU15" s="15">
        <v>501</v>
      </c>
      <c r="AV15" s="15">
        <v>697</v>
      </c>
      <c r="AW15" s="15">
        <v>868</v>
      </c>
      <c r="AX15" s="15">
        <v>1879</v>
      </c>
      <c r="AY15" s="15">
        <v>2364</v>
      </c>
      <c r="AZ15" s="15">
        <v>2136</v>
      </c>
      <c r="BA15" s="15">
        <v>1131</v>
      </c>
      <c r="BB15" s="15">
        <v>185</v>
      </c>
      <c r="BC15" s="15">
        <v>116</v>
      </c>
      <c r="BD15" s="9">
        <f aca="true" t="shared" si="5" ref="BD15:BD23">SUM(AR15:BC15)</f>
        <v>9973</v>
      </c>
      <c r="BE15" s="10"/>
      <c r="BF15" s="15">
        <v>0</v>
      </c>
      <c r="BG15" s="15">
        <v>0</v>
      </c>
      <c r="BH15" s="15">
        <v>0</v>
      </c>
      <c r="BI15" s="15">
        <v>0</v>
      </c>
      <c r="BJ15" s="15">
        <v>14</v>
      </c>
      <c r="BK15" s="15">
        <v>135</v>
      </c>
      <c r="BL15" s="15">
        <v>76</v>
      </c>
      <c r="BM15" s="15">
        <v>5</v>
      </c>
      <c r="BN15" s="15">
        <v>175</v>
      </c>
      <c r="BO15" s="15">
        <v>5</v>
      </c>
      <c r="BP15" s="15">
        <v>0</v>
      </c>
      <c r="BQ15" s="15">
        <v>0</v>
      </c>
      <c r="BR15" s="9">
        <f aca="true" t="shared" si="6" ref="BR15:BR23">SUM(BF15:BQ15)</f>
        <v>410</v>
      </c>
      <c r="BS15" s="10"/>
      <c r="BT15" s="9">
        <f aca="true" t="shared" si="7" ref="BT15:BT23">AR15+BF15</f>
        <v>0</v>
      </c>
      <c r="BU15" s="9">
        <f t="shared" si="2"/>
        <v>0</v>
      </c>
      <c r="BV15" s="9">
        <f t="shared" si="2"/>
        <v>96</v>
      </c>
      <c r="BW15" s="9">
        <f t="shared" si="2"/>
        <v>501</v>
      </c>
      <c r="BX15" s="9">
        <f t="shared" si="2"/>
        <v>711</v>
      </c>
      <c r="BY15" s="9">
        <f t="shared" si="2"/>
        <v>1003</v>
      </c>
      <c r="BZ15" s="9">
        <f t="shared" si="2"/>
        <v>1955</v>
      </c>
      <c r="CA15" s="9">
        <f t="shared" si="2"/>
        <v>2369</v>
      </c>
      <c r="CB15" s="9">
        <f t="shared" si="2"/>
        <v>2311</v>
      </c>
      <c r="CC15" s="9">
        <f t="shared" si="2"/>
        <v>1136</v>
      </c>
      <c r="CD15" s="9">
        <f t="shared" si="2"/>
        <v>185</v>
      </c>
      <c r="CE15" s="9">
        <f t="shared" si="2"/>
        <v>116</v>
      </c>
      <c r="CF15" s="9">
        <f t="shared" si="2"/>
        <v>10383</v>
      </c>
      <c r="CG15" s="10"/>
      <c r="CH15" s="15">
        <v>0</v>
      </c>
      <c r="CI15" s="15">
        <v>0</v>
      </c>
      <c r="CJ15" s="15">
        <v>3311</v>
      </c>
      <c r="CK15" s="15">
        <v>23255</v>
      </c>
      <c r="CL15" s="15">
        <v>34798</v>
      </c>
      <c r="CM15" s="15">
        <v>41185</v>
      </c>
      <c r="CN15" s="15">
        <v>91055</v>
      </c>
      <c r="CO15" s="15">
        <v>119996</v>
      </c>
      <c r="CP15" s="15">
        <v>114226</v>
      </c>
      <c r="CQ15" s="15">
        <v>56826</v>
      </c>
      <c r="CR15" s="15">
        <v>7556</v>
      </c>
      <c r="CS15" s="15">
        <v>4806</v>
      </c>
      <c r="CT15" s="9">
        <v>497012</v>
      </c>
      <c r="CU15" s="10"/>
      <c r="CV15" s="15">
        <v>0</v>
      </c>
      <c r="CW15" s="15">
        <v>0</v>
      </c>
      <c r="CX15" s="15">
        <v>0</v>
      </c>
      <c r="CY15" s="15">
        <v>0</v>
      </c>
      <c r="CZ15" s="15">
        <v>661</v>
      </c>
      <c r="DA15" s="15">
        <v>5001</v>
      </c>
      <c r="DB15" s="15">
        <v>4113</v>
      </c>
      <c r="DC15" s="15">
        <v>234</v>
      </c>
      <c r="DD15" s="15">
        <v>8228</v>
      </c>
      <c r="DE15" s="15">
        <v>218</v>
      </c>
      <c r="DF15" s="15">
        <v>0</v>
      </c>
      <c r="DG15" s="15">
        <v>0</v>
      </c>
      <c r="DH15" s="9">
        <v>18455</v>
      </c>
      <c r="DI15" s="10"/>
      <c r="DJ15" s="9">
        <v>0</v>
      </c>
      <c r="DK15" s="9">
        <v>0</v>
      </c>
      <c r="DL15" s="9">
        <v>3311</v>
      </c>
      <c r="DM15" s="9">
        <v>23255</v>
      </c>
      <c r="DN15" s="9">
        <v>35459</v>
      </c>
      <c r="DO15" s="9">
        <v>46185</v>
      </c>
      <c r="DP15" s="9">
        <v>95168</v>
      </c>
      <c r="DQ15" s="9">
        <v>120230</v>
      </c>
      <c r="DR15" s="9">
        <v>122454</v>
      </c>
      <c r="DS15" s="9">
        <v>57044</v>
      </c>
      <c r="DT15" s="9">
        <v>7556</v>
      </c>
      <c r="DU15" s="9">
        <v>4806</v>
      </c>
      <c r="DV15" s="9">
        <v>515467</v>
      </c>
    </row>
    <row r="16" spans="1:126" ht="12">
      <c r="A16" s="7">
        <v>2009</v>
      </c>
      <c r="B16" s="8">
        <v>0</v>
      </c>
      <c r="C16" s="8">
        <v>1</v>
      </c>
      <c r="D16" s="8">
        <v>7</v>
      </c>
      <c r="E16" s="8">
        <v>33</v>
      </c>
      <c r="F16" s="8">
        <v>51</v>
      </c>
      <c r="G16" s="8">
        <v>52</v>
      </c>
      <c r="H16" s="8">
        <v>85</v>
      </c>
      <c r="I16" s="8">
        <v>107</v>
      </c>
      <c r="J16" s="8">
        <v>90</v>
      </c>
      <c r="K16" s="8">
        <v>55</v>
      </c>
      <c r="L16" s="8">
        <v>10</v>
      </c>
      <c r="M16" s="8">
        <v>5</v>
      </c>
      <c r="N16" s="9">
        <f t="shared" si="3"/>
        <v>496</v>
      </c>
      <c r="O16" s="9"/>
      <c r="P16" s="8">
        <v>0</v>
      </c>
      <c r="Q16" s="8">
        <v>0</v>
      </c>
      <c r="R16" s="8">
        <v>0</v>
      </c>
      <c r="S16" s="8">
        <v>0</v>
      </c>
      <c r="T16" s="8">
        <v>2</v>
      </c>
      <c r="U16" s="8">
        <v>1</v>
      </c>
      <c r="V16" s="8">
        <v>8</v>
      </c>
      <c r="W16" s="8">
        <v>5</v>
      </c>
      <c r="X16" s="8">
        <v>14</v>
      </c>
      <c r="Y16" s="8">
        <v>2</v>
      </c>
      <c r="Z16" s="8">
        <v>0</v>
      </c>
      <c r="AA16" s="8">
        <v>0</v>
      </c>
      <c r="AB16" s="9">
        <f t="shared" si="4"/>
        <v>32</v>
      </c>
      <c r="AC16" s="9"/>
      <c r="AD16" s="9">
        <f aca="true" t="shared" si="8" ref="AD16:AJ23">B16+P16</f>
        <v>0</v>
      </c>
      <c r="AE16" s="9">
        <f t="shared" si="8"/>
        <v>1</v>
      </c>
      <c r="AF16" s="9">
        <f t="shared" si="8"/>
        <v>7</v>
      </c>
      <c r="AG16" s="9">
        <f t="shared" si="8"/>
        <v>33</v>
      </c>
      <c r="AH16" s="9">
        <f t="shared" si="8"/>
        <v>53</v>
      </c>
      <c r="AI16" s="9">
        <f t="shared" si="8"/>
        <v>53</v>
      </c>
      <c r="AJ16" s="9">
        <f t="shared" si="8"/>
        <v>93</v>
      </c>
      <c r="AK16" s="9">
        <f t="shared" si="1"/>
        <v>112</v>
      </c>
      <c r="AL16" s="9">
        <f t="shared" si="1"/>
        <v>104</v>
      </c>
      <c r="AM16" s="9">
        <f t="shared" si="1"/>
        <v>57</v>
      </c>
      <c r="AN16" s="9">
        <f t="shared" si="1"/>
        <v>10</v>
      </c>
      <c r="AO16" s="9">
        <f t="shared" si="1"/>
        <v>5</v>
      </c>
      <c r="AP16" s="9">
        <f t="shared" si="1"/>
        <v>528</v>
      </c>
      <c r="AQ16" s="9"/>
      <c r="AR16" s="15">
        <v>0</v>
      </c>
      <c r="AS16" s="15">
        <v>16</v>
      </c>
      <c r="AT16" s="15">
        <v>184</v>
      </c>
      <c r="AU16" s="15">
        <v>607</v>
      </c>
      <c r="AV16" s="15">
        <v>1157</v>
      </c>
      <c r="AW16" s="15">
        <v>1464</v>
      </c>
      <c r="AX16" s="15">
        <v>2303</v>
      </c>
      <c r="AY16" s="15">
        <v>3409</v>
      </c>
      <c r="AZ16" s="15">
        <v>2448</v>
      </c>
      <c r="BA16" s="15">
        <v>1829</v>
      </c>
      <c r="BB16" s="15">
        <v>239</v>
      </c>
      <c r="BC16" s="15">
        <v>194</v>
      </c>
      <c r="BD16" s="9">
        <f t="shared" si="5"/>
        <v>13850</v>
      </c>
      <c r="BE16" s="10"/>
      <c r="BF16" s="15">
        <v>0</v>
      </c>
      <c r="BG16" s="15">
        <v>0</v>
      </c>
      <c r="BH16" s="15">
        <v>0</v>
      </c>
      <c r="BI16" s="15">
        <v>0</v>
      </c>
      <c r="BJ16" s="15">
        <v>43</v>
      </c>
      <c r="BK16" s="15">
        <v>13</v>
      </c>
      <c r="BL16" s="15">
        <v>134</v>
      </c>
      <c r="BM16" s="15">
        <v>116</v>
      </c>
      <c r="BN16" s="15">
        <v>409</v>
      </c>
      <c r="BO16" s="15">
        <v>25</v>
      </c>
      <c r="BP16" s="15">
        <v>0</v>
      </c>
      <c r="BQ16" s="15">
        <v>0</v>
      </c>
      <c r="BR16" s="9">
        <f t="shared" si="6"/>
        <v>740</v>
      </c>
      <c r="BS16" s="10"/>
      <c r="BT16" s="9">
        <f t="shared" si="7"/>
        <v>0</v>
      </c>
      <c r="BU16" s="9">
        <f t="shared" si="2"/>
        <v>16</v>
      </c>
      <c r="BV16" s="9">
        <f t="shared" si="2"/>
        <v>184</v>
      </c>
      <c r="BW16" s="9">
        <f t="shared" si="2"/>
        <v>607</v>
      </c>
      <c r="BX16" s="9">
        <f t="shared" si="2"/>
        <v>1200</v>
      </c>
      <c r="BY16" s="9">
        <f t="shared" si="2"/>
        <v>1477</v>
      </c>
      <c r="BZ16" s="9">
        <f t="shared" si="2"/>
        <v>2437</v>
      </c>
      <c r="CA16" s="9">
        <f t="shared" si="2"/>
        <v>3525</v>
      </c>
      <c r="CB16" s="9">
        <f t="shared" si="2"/>
        <v>2857</v>
      </c>
      <c r="CC16" s="9">
        <f t="shared" si="2"/>
        <v>1854</v>
      </c>
      <c r="CD16" s="9">
        <f t="shared" si="2"/>
        <v>239</v>
      </c>
      <c r="CE16" s="9">
        <f t="shared" si="2"/>
        <v>194</v>
      </c>
      <c r="CF16" s="9">
        <f t="shared" si="2"/>
        <v>14590</v>
      </c>
      <c r="CG16" s="10"/>
      <c r="CH16" s="15">
        <v>0</v>
      </c>
      <c r="CI16" s="15">
        <v>665</v>
      </c>
      <c r="CJ16" s="15">
        <v>7757</v>
      </c>
      <c r="CK16" s="15">
        <v>26862</v>
      </c>
      <c r="CL16" s="15">
        <v>57524</v>
      </c>
      <c r="CM16" s="15">
        <v>69565</v>
      </c>
      <c r="CN16" s="15">
        <v>113933</v>
      </c>
      <c r="CO16" s="15">
        <v>180664</v>
      </c>
      <c r="CP16" s="15">
        <v>128024</v>
      </c>
      <c r="CQ16" s="15">
        <v>101623</v>
      </c>
      <c r="CR16" s="15">
        <v>11345</v>
      </c>
      <c r="CS16" s="15">
        <v>8219</v>
      </c>
      <c r="CT16" s="9">
        <v>706181</v>
      </c>
      <c r="CU16" s="10"/>
      <c r="CV16" s="15">
        <v>0</v>
      </c>
      <c r="CW16" s="15">
        <v>0</v>
      </c>
      <c r="CX16" s="15">
        <v>0</v>
      </c>
      <c r="CY16" s="15">
        <v>0</v>
      </c>
      <c r="CZ16" s="15">
        <v>2116</v>
      </c>
      <c r="DA16" s="15">
        <v>420</v>
      </c>
      <c r="DB16" s="15">
        <v>6265</v>
      </c>
      <c r="DC16" s="15">
        <v>7037</v>
      </c>
      <c r="DD16" s="15">
        <v>23110</v>
      </c>
      <c r="DE16" s="15">
        <v>1588</v>
      </c>
      <c r="DF16" s="15">
        <v>0</v>
      </c>
      <c r="DG16" s="15">
        <v>0</v>
      </c>
      <c r="DH16" s="9">
        <v>40536</v>
      </c>
      <c r="DI16" s="10"/>
      <c r="DJ16" s="9">
        <v>0</v>
      </c>
      <c r="DK16" s="9">
        <v>665</v>
      </c>
      <c r="DL16" s="9">
        <v>7757</v>
      </c>
      <c r="DM16" s="9">
        <v>26862</v>
      </c>
      <c r="DN16" s="9">
        <v>59640</v>
      </c>
      <c r="DO16" s="9">
        <v>69985</v>
      </c>
      <c r="DP16" s="9">
        <v>120199</v>
      </c>
      <c r="DQ16" s="9">
        <v>187701</v>
      </c>
      <c r="DR16" s="9">
        <v>151134</v>
      </c>
      <c r="DS16" s="9">
        <v>103211</v>
      </c>
      <c r="DT16" s="9">
        <v>11345</v>
      </c>
      <c r="DU16" s="9">
        <v>8219</v>
      </c>
      <c r="DV16" s="9">
        <v>746717</v>
      </c>
    </row>
    <row r="17" spans="1:126" ht="12">
      <c r="A17" s="7">
        <v>2010</v>
      </c>
      <c r="B17" s="8">
        <v>0</v>
      </c>
      <c r="C17" s="8">
        <v>2</v>
      </c>
      <c r="D17" s="8">
        <v>4</v>
      </c>
      <c r="E17" s="8">
        <v>30</v>
      </c>
      <c r="F17" s="8">
        <v>42</v>
      </c>
      <c r="G17" s="8">
        <v>42</v>
      </c>
      <c r="H17" s="8">
        <v>90</v>
      </c>
      <c r="I17" s="8">
        <v>96</v>
      </c>
      <c r="J17" s="8">
        <v>99</v>
      </c>
      <c r="K17" s="8">
        <v>52</v>
      </c>
      <c r="L17" s="8">
        <v>12</v>
      </c>
      <c r="M17" s="8">
        <v>2</v>
      </c>
      <c r="N17" s="9">
        <f t="shared" si="3"/>
        <v>471</v>
      </c>
      <c r="O17" s="9"/>
      <c r="P17" s="8">
        <v>0</v>
      </c>
      <c r="Q17" s="8">
        <v>0</v>
      </c>
      <c r="R17" s="8">
        <v>0</v>
      </c>
      <c r="S17" s="8">
        <v>1</v>
      </c>
      <c r="T17" s="8">
        <v>3</v>
      </c>
      <c r="U17" s="8">
        <v>3</v>
      </c>
      <c r="V17" s="8">
        <v>8</v>
      </c>
      <c r="W17" s="8">
        <v>4</v>
      </c>
      <c r="X17" s="8">
        <v>12</v>
      </c>
      <c r="Y17" s="8">
        <v>3</v>
      </c>
      <c r="Z17" s="8">
        <v>0</v>
      </c>
      <c r="AA17" s="8">
        <v>0</v>
      </c>
      <c r="AB17" s="9">
        <f t="shared" si="4"/>
        <v>34</v>
      </c>
      <c r="AC17" s="9"/>
      <c r="AD17" s="9">
        <f t="shared" si="8"/>
        <v>0</v>
      </c>
      <c r="AE17" s="9">
        <f t="shared" si="8"/>
        <v>2</v>
      </c>
      <c r="AF17" s="9">
        <f t="shared" si="8"/>
        <v>4</v>
      </c>
      <c r="AG17" s="9">
        <f t="shared" si="8"/>
        <v>31</v>
      </c>
      <c r="AH17" s="9">
        <f t="shared" si="8"/>
        <v>45</v>
      </c>
      <c r="AI17" s="9">
        <f t="shared" si="8"/>
        <v>45</v>
      </c>
      <c r="AJ17" s="9">
        <f t="shared" si="8"/>
        <v>98</v>
      </c>
      <c r="AK17" s="9">
        <f t="shared" si="1"/>
        <v>100</v>
      </c>
      <c r="AL17" s="9">
        <f t="shared" si="1"/>
        <v>111</v>
      </c>
      <c r="AM17" s="9">
        <f t="shared" si="1"/>
        <v>55</v>
      </c>
      <c r="AN17" s="9">
        <f t="shared" si="1"/>
        <v>12</v>
      </c>
      <c r="AO17" s="9">
        <f t="shared" si="1"/>
        <v>2</v>
      </c>
      <c r="AP17" s="9">
        <f t="shared" si="1"/>
        <v>505</v>
      </c>
      <c r="AQ17" s="9"/>
      <c r="AR17" s="15">
        <v>0</v>
      </c>
      <c r="AS17" s="15">
        <v>28</v>
      </c>
      <c r="AT17" s="15">
        <v>88</v>
      </c>
      <c r="AU17" s="15">
        <v>698</v>
      </c>
      <c r="AV17" s="15">
        <v>1258</v>
      </c>
      <c r="AW17" s="15">
        <v>1162</v>
      </c>
      <c r="AX17" s="15">
        <v>2749</v>
      </c>
      <c r="AY17" s="15">
        <v>2992</v>
      </c>
      <c r="AZ17" s="15">
        <v>3133</v>
      </c>
      <c r="BA17" s="15">
        <v>1706</v>
      </c>
      <c r="BB17" s="15">
        <v>224</v>
      </c>
      <c r="BC17" s="15">
        <v>82</v>
      </c>
      <c r="BD17" s="9">
        <f t="shared" si="5"/>
        <v>14120</v>
      </c>
      <c r="BE17" s="10"/>
      <c r="BF17" s="15">
        <v>0</v>
      </c>
      <c r="BG17" s="15">
        <v>0</v>
      </c>
      <c r="BH17" s="15">
        <v>0</v>
      </c>
      <c r="BI17" s="15">
        <v>1</v>
      </c>
      <c r="BJ17" s="15">
        <v>34</v>
      </c>
      <c r="BK17" s="15">
        <v>107</v>
      </c>
      <c r="BL17" s="15">
        <v>148</v>
      </c>
      <c r="BM17" s="15">
        <v>91</v>
      </c>
      <c r="BN17" s="15">
        <v>320</v>
      </c>
      <c r="BO17" s="15">
        <v>69</v>
      </c>
      <c r="BP17" s="15">
        <v>0</v>
      </c>
      <c r="BQ17" s="15">
        <v>0</v>
      </c>
      <c r="BR17" s="9">
        <f t="shared" si="6"/>
        <v>770</v>
      </c>
      <c r="BS17" s="10"/>
      <c r="BT17" s="9">
        <f t="shared" si="7"/>
        <v>0</v>
      </c>
      <c r="BU17" s="9">
        <f t="shared" si="2"/>
        <v>28</v>
      </c>
      <c r="BV17" s="9">
        <f t="shared" si="2"/>
        <v>88</v>
      </c>
      <c r="BW17" s="9">
        <f t="shared" si="2"/>
        <v>699</v>
      </c>
      <c r="BX17" s="9">
        <f t="shared" si="2"/>
        <v>1292</v>
      </c>
      <c r="BY17" s="9">
        <f t="shared" si="2"/>
        <v>1269</v>
      </c>
      <c r="BZ17" s="9">
        <f t="shared" si="2"/>
        <v>2897</v>
      </c>
      <c r="CA17" s="9">
        <f t="shared" si="2"/>
        <v>3083</v>
      </c>
      <c r="CB17" s="9">
        <f t="shared" si="2"/>
        <v>3453</v>
      </c>
      <c r="CC17" s="9">
        <f t="shared" si="2"/>
        <v>1775</v>
      </c>
      <c r="CD17" s="9">
        <f t="shared" si="2"/>
        <v>224</v>
      </c>
      <c r="CE17" s="9">
        <f t="shared" si="2"/>
        <v>82</v>
      </c>
      <c r="CF17" s="9">
        <f t="shared" si="2"/>
        <v>14890</v>
      </c>
      <c r="CG17" s="10"/>
      <c r="CH17" s="15">
        <v>0</v>
      </c>
      <c r="CI17" s="15">
        <v>1165</v>
      </c>
      <c r="CJ17" s="15">
        <v>3554</v>
      </c>
      <c r="CK17" s="15">
        <v>33242</v>
      </c>
      <c r="CL17" s="15">
        <v>59692</v>
      </c>
      <c r="CM17" s="15">
        <v>56904</v>
      </c>
      <c r="CN17" s="15">
        <v>148253</v>
      </c>
      <c r="CO17" s="15">
        <v>160439</v>
      </c>
      <c r="CP17" s="15">
        <v>167719</v>
      </c>
      <c r="CQ17" s="15">
        <v>94735</v>
      </c>
      <c r="CR17" s="15">
        <v>11916</v>
      </c>
      <c r="CS17" s="15">
        <v>3227</v>
      </c>
      <c r="CT17" s="9">
        <v>740845</v>
      </c>
      <c r="CU17" s="10"/>
      <c r="CV17" s="15">
        <v>0</v>
      </c>
      <c r="CW17" s="15">
        <v>0</v>
      </c>
      <c r="CX17" s="15">
        <v>0</v>
      </c>
      <c r="CY17" s="15">
        <v>38</v>
      </c>
      <c r="CZ17" s="15">
        <v>1738</v>
      </c>
      <c r="DA17" s="15">
        <v>5092</v>
      </c>
      <c r="DB17" s="15">
        <v>6697</v>
      </c>
      <c r="DC17" s="15">
        <v>5577</v>
      </c>
      <c r="DD17" s="15">
        <v>16988</v>
      </c>
      <c r="DE17" s="15">
        <v>3400</v>
      </c>
      <c r="DF17" s="15">
        <v>0</v>
      </c>
      <c r="DG17" s="15">
        <v>0</v>
      </c>
      <c r="DH17" s="9">
        <v>39529</v>
      </c>
      <c r="DI17" s="10"/>
      <c r="DJ17" s="9">
        <v>0</v>
      </c>
      <c r="DK17" s="9">
        <v>1165</v>
      </c>
      <c r="DL17" s="9">
        <v>3554</v>
      </c>
      <c r="DM17" s="9">
        <v>33280</v>
      </c>
      <c r="DN17" s="9">
        <v>61430</v>
      </c>
      <c r="DO17" s="9">
        <v>61996</v>
      </c>
      <c r="DP17" s="9">
        <v>154950</v>
      </c>
      <c r="DQ17" s="9">
        <v>166016</v>
      </c>
      <c r="DR17" s="9">
        <v>184707</v>
      </c>
      <c r="DS17" s="9">
        <v>98135</v>
      </c>
      <c r="DT17" s="9">
        <v>11916</v>
      </c>
      <c r="DU17" s="9">
        <v>3227</v>
      </c>
      <c r="DV17" s="9">
        <v>780375</v>
      </c>
    </row>
    <row r="18" spans="1:126" ht="12">
      <c r="A18" s="7">
        <v>2011</v>
      </c>
      <c r="B18" s="8">
        <v>1</v>
      </c>
      <c r="C18" s="8">
        <v>1</v>
      </c>
      <c r="D18" s="8">
        <v>10</v>
      </c>
      <c r="E18" s="8">
        <v>21</v>
      </c>
      <c r="F18" s="8">
        <v>44</v>
      </c>
      <c r="G18" s="8">
        <v>45</v>
      </c>
      <c r="H18" s="8">
        <v>76</v>
      </c>
      <c r="I18" s="8">
        <v>98</v>
      </c>
      <c r="J18" s="8">
        <v>104</v>
      </c>
      <c r="K18" s="8">
        <v>69</v>
      </c>
      <c r="L18" s="8">
        <v>11</v>
      </c>
      <c r="M18" s="8">
        <v>5</v>
      </c>
      <c r="N18" s="9">
        <f t="shared" si="3"/>
        <v>485</v>
      </c>
      <c r="O18" s="9"/>
      <c r="P18" s="8">
        <v>0</v>
      </c>
      <c r="Q18" s="8">
        <v>0</v>
      </c>
      <c r="R18" s="8">
        <v>0</v>
      </c>
      <c r="S18" s="8">
        <v>1</v>
      </c>
      <c r="T18" s="8">
        <v>2</v>
      </c>
      <c r="U18" s="8">
        <v>3</v>
      </c>
      <c r="V18" s="8">
        <v>3</v>
      </c>
      <c r="W18" s="8">
        <v>6</v>
      </c>
      <c r="X18" s="8">
        <v>12</v>
      </c>
      <c r="Y18" s="8">
        <v>5</v>
      </c>
      <c r="Z18" s="8">
        <v>1</v>
      </c>
      <c r="AA18" s="8">
        <v>0</v>
      </c>
      <c r="AB18" s="9">
        <f t="shared" si="4"/>
        <v>33</v>
      </c>
      <c r="AC18" s="9"/>
      <c r="AD18" s="9">
        <f t="shared" si="8"/>
        <v>1</v>
      </c>
      <c r="AE18" s="9">
        <f t="shared" si="8"/>
        <v>1</v>
      </c>
      <c r="AF18" s="9">
        <f t="shared" si="8"/>
        <v>10</v>
      </c>
      <c r="AG18" s="9">
        <f t="shared" si="8"/>
        <v>22</v>
      </c>
      <c r="AH18" s="9">
        <f t="shared" si="8"/>
        <v>46</v>
      </c>
      <c r="AI18" s="9">
        <f t="shared" si="8"/>
        <v>48</v>
      </c>
      <c r="AJ18" s="9">
        <f t="shared" si="8"/>
        <v>79</v>
      </c>
      <c r="AK18" s="9">
        <f t="shared" si="1"/>
        <v>104</v>
      </c>
      <c r="AL18" s="9">
        <f t="shared" si="1"/>
        <v>116</v>
      </c>
      <c r="AM18" s="9">
        <f t="shared" si="1"/>
        <v>74</v>
      </c>
      <c r="AN18" s="9">
        <f t="shared" si="1"/>
        <v>12</v>
      </c>
      <c r="AO18" s="9">
        <f t="shared" si="1"/>
        <v>5</v>
      </c>
      <c r="AP18" s="9">
        <f t="shared" si="1"/>
        <v>518</v>
      </c>
      <c r="AQ18" s="9"/>
      <c r="AR18" s="15">
        <v>9</v>
      </c>
      <c r="AS18" s="15">
        <v>10</v>
      </c>
      <c r="AT18" s="15">
        <v>153</v>
      </c>
      <c r="AU18" s="15">
        <v>374</v>
      </c>
      <c r="AV18" s="15">
        <v>1005</v>
      </c>
      <c r="AW18" s="15">
        <v>727</v>
      </c>
      <c r="AX18" s="15">
        <v>1766</v>
      </c>
      <c r="AY18" s="15">
        <v>2796</v>
      </c>
      <c r="AZ18" s="15">
        <v>2867</v>
      </c>
      <c r="BA18" s="15">
        <v>1801</v>
      </c>
      <c r="BB18" s="15">
        <v>212</v>
      </c>
      <c r="BC18" s="15">
        <v>118</v>
      </c>
      <c r="BD18" s="9">
        <f t="shared" si="5"/>
        <v>11838</v>
      </c>
      <c r="BE18" s="10"/>
      <c r="BF18" s="15">
        <v>0</v>
      </c>
      <c r="BG18" s="15">
        <v>0</v>
      </c>
      <c r="BH18" s="15">
        <v>0</v>
      </c>
      <c r="BI18" s="15">
        <v>38</v>
      </c>
      <c r="BJ18" s="15">
        <v>20</v>
      </c>
      <c r="BK18" s="15">
        <v>73</v>
      </c>
      <c r="BL18" s="15">
        <v>37</v>
      </c>
      <c r="BM18" s="15">
        <v>166</v>
      </c>
      <c r="BN18" s="15">
        <v>298</v>
      </c>
      <c r="BO18" s="15">
        <v>64</v>
      </c>
      <c r="BP18" s="15">
        <v>19</v>
      </c>
      <c r="BQ18" s="15">
        <v>0</v>
      </c>
      <c r="BR18" s="9">
        <f t="shared" si="6"/>
        <v>715</v>
      </c>
      <c r="BS18" s="10"/>
      <c r="BT18" s="9">
        <f t="shared" si="7"/>
        <v>9</v>
      </c>
      <c r="BU18" s="9">
        <f t="shared" si="2"/>
        <v>10</v>
      </c>
      <c r="BV18" s="9">
        <f t="shared" si="2"/>
        <v>153</v>
      </c>
      <c r="BW18" s="9">
        <f t="shared" si="2"/>
        <v>412</v>
      </c>
      <c r="BX18" s="9">
        <f t="shared" si="2"/>
        <v>1025</v>
      </c>
      <c r="BY18" s="9">
        <f t="shared" si="2"/>
        <v>800</v>
      </c>
      <c r="BZ18" s="9">
        <f t="shared" si="2"/>
        <v>1803</v>
      </c>
      <c r="CA18" s="9">
        <f t="shared" si="2"/>
        <v>2962</v>
      </c>
      <c r="CB18" s="9">
        <f t="shared" si="2"/>
        <v>3165</v>
      </c>
      <c r="CC18" s="9">
        <f t="shared" si="2"/>
        <v>1865</v>
      </c>
      <c r="CD18" s="9">
        <f t="shared" si="2"/>
        <v>231</v>
      </c>
      <c r="CE18" s="9">
        <f t="shared" si="2"/>
        <v>118</v>
      </c>
      <c r="CF18" s="9">
        <f t="shared" si="2"/>
        <v>12553</v>
      </c>
      <c r="CG18" s="10"/>
      <c r="CH18" s="15">
        <v>345</v>
      </c>
      <c r="CI18" s="15">
        <v>370</v>
      </c>
      <c r="CJ18" s="15">
        <v>6087</v>
      </c>
      <c r="CK18" s="15">
        <v>18920</v>
      </c>
      <c r="CL18" s="15">
        <v>50402</v>
      </c>
      <c r="CM18" s="15">
        <v>38402</v>
      </c>
      <c r="CN18" s="15">
        <v>93147</v>
      </c>
      <c r="CO18" s="15">
        <v>154639</v>
      </c>
      <c r="CP18" s="15">
        <v>163988</v>
      </c>
      <c r="CQ18" s="15">
        <v>103377</v>
      </c>
      <c r="CR18" s="15">
        <v>10815</v>
      </c>
      <c r="CS18" s="15">
        <v>5252</v>
      </c>
      <c r="CT18" s="9">
        <v>645744</v>
      </c>
      <c r="CU18" s="10"/>
      <c r="CV18" s="15">
        <v>0</v>
      </c>
      <c r="CW18" s="15">
        <v>0</v>
      </c>
      <c r="CX18" s="15">
        <v>0</v>
      </c>
      <c r="CY18" s="15">
        <v>1178</v>
      </c>
      <c r="CZ18" s="15">
        <v>931</v>
      </c>
      <c r="DA18" s="15">
        <v>3750</v>
      </c>
      <c r="DB18" s="15">
        <v>1368</v>
      </c>
      <c r="DC18" s="15">
        <v>9950</v>
      </c>
      <c r="DD18" s="15">
        <v>16153</v>
      </c>
      <c r="DE18" s="15">
        <v>3086</v>
      </c>
      <c r="DF18" s="15">
        <v>1242</v>
      </c>
      <c r="DG18" s="15">
        <v>0</v>
      </c>
      <c r="DH18" s="9">
        <v>37658</v>
      </c>
      <c r="DI18" s="10"/>
      <c r="DJ18" s="9">
        <v>345</v>
      </c>
      <c r="DK18" s="9">
        <v>370</v>
      </c>
      <c r="DL18" s="9">
        <v>6087</v>
      </c>
      <c r="DM18" s="9">
        <v>20098</v>
      </c>
      <c r="DN18" s="9">
        <v>51333</v>
      </c>
      <c r="DO18" s="9">
        <v>42152</v>
      </c>
      <c r="DP18" s="9">
        <v>94515</v>
      </c>
      <c r="DQ18" s="9">
        <v>164589</v>
      </c>
      <c r="DR18" s="9">
        <v>180141</v>
      </c>
      <c r="DS18" s="9">
        <v>106463</v>
      </c>
      <c r="DT18" s="9">
        <v>12057</v>
      </c>
      <c r="DU18" s="9">
        <v>5252</v>
      </c>
      <c r="DV18" s="9">
        <v>683402</v>
      </c>
    </row>
    <row r="19" spans="1:126" ht="12">
      <c r="A19" s="7">
        <v>2012</v>
      </c>
      <c r="B19" s="8">
        <v>0</v>
      </c>
      <c r="C19" s="8">
        <v>3</v>
      </c>
      <c r="D19" s="8">
        <v>10</v>
      </c>
      <c r="E19" s="8">
        <v>30</v>
      </c>
      <c r="F19" s="8">
        <v>50</v>
      </c>
      <c r="G19" s="8">
        <v>58</v>
      </c>
      <c r="H19" s="8">
        <v>85</v>
      </c>
      <c r="I19" s="8">
        <v>101</v>
      </c>
      <c r="J19" s="8">
        <v>105</v>
      </c>
      <c r="K19" s="8">
        <v>73</v>
      </c>
      <c r="L19" s="8">
        <v>16</v>
      </c>
      <c r="M19" s="8">
        <v>7</v>
      </c>
      <c r="N19" s="9">
        <f t="shared" si="3"/>
        <v>538</v>
      </c>
      <c r="O19" s="9"/>
      <c r="P19" s="8">
        <v>0</v>
      </c>
      <c r="Q19" s="8">
        <v>0</v>
      </c>
      <c r="R19" s="8">
        <v>0</v>
      </c>
      <c r="S19" s="8">
        <v>1</v>
      </c>
      <c r="T19" s="8">
        <v>3</v>
      </c>
      <c r="U19" s="8">
        <v>7</v>
      </c>
      <c r="V19" s="8">
        <v>7</v>
      </c>
      <c r="W19" s="8">
        <v>6</v>
      </c>
      <c r="X19" s="8">
        <v>13</v>
      </c>
      <c r="Y19" s="8">
        <v>5</v>
      </c>
      <c r="Z19" s="8">
        <v>0</v>
      </c>
      <c r="AA19" s="8">
        <v>0</v>
      </c>
      <c r="AB19" s="9">
        <f t="shared" si="4"/>
        <v>42</v>
      </c>
      <c r="AC19" s="9"/>
      <c r="AD19" s="9">
        <f t="shared" si="8"/>
        <v>0</v>
      </c>
      <c r="AE19" s="9">
        <f t="shared" si="8"/>
        <v>3</v>
      </c>
      <c r="AF19" s="9">
        <f t="shared" si="8"/>
        <v>10</v>
      </c>
      <c r="AG19" s="9">
        <f t="shared" si="8"/>
        <v>31</v>
      </c>
      <c r="AH19" s="9">
        <f t="shared" si="8"/>
        <v>53</v>
      </c>
      <c r="AI19" s="9">
        <f t="shared" si="8"/>
        <v>65</v>
      </c>
      <c r="AJ19" s="9">
        <f t="shared" si="8"/>
        <v>92</v>
      </c>
      <c r="AK19" s="9">
        <f t="shared" si="1"/>
        <v>107</v>
      </c>
      <c r="AL19" s="9">
        <f t="shared" si="1"/>
        <v>118</v>
      </c>
      <c r="AM19" s="9">
        <f t="shared" si="1"/>
        <v>78</v>
      </c>
      <c r="AN19" s="9">
        <f t="shared" si="1"/>
        <v>16</v>
      </c>
      <c r="AO19" s="9">
        <f t="shared" si="1"/>
        <v>7</v>
      </c>
      <c r="AP19" s="9">
        <f t="shared" si="1"/>
        <v>580</v>
      </c>
      <c r="AQ19" s="9"/>
      <c r="AR19" s="15">
        <v>0</v>
      </c>
      <c r="AS19" s="15">
        <v>43</v>
      </c>
      <c r="AT19" s="15">
        <v>198</v>
      </c>
      <c r="AU19" s="15">
        <v>620</v>
      </c>
      <c r="AV19" s="15">
        <v>1209</v>
      </c>
      <c r="AW19" s="15">
        <v>1082</v>
      </c>
      <c r="AX19" s="15">
        <v>1924</v>
      </c>
      <c r="AY19" s="15">
        <v>2699</v>
      </c>
      <c r="AZ19" s="15">
        <v>3111</v>
      </c>
      <c r="BA19" s="15">
        <v>1788</v>
      </c>
      <c r="BB19" s="15">
        <v>461</v>
      </c>
      <c r="BC19" s="15">
        <v>170</v>
      </c>
      <c r="BD19" s="9">
        <f t="shared" si="5"/>
        <v>13305</v>
      </c>
      <c r="BE19" s="10"/>
      <c r="BF19" s="15">
        <v>0</v>
      </c>
      <c r="BG19" s="15">
        <v>0</v>
      </c>
      <c r="BH19" s="15">
        <v>0</v>
      </c>
      <c r="BI19" s="15">
        <v>9</v>
      </c>
      <c r="BJ19" s="15">
        <v>75</v>
      </c>
      <c r="BK19" s="15">
        <v>162</v>
      </c>
      <c r="BL19" s="15">
        <v>63</v>
      </c>
      <c r="BM19" s="15">
        <v>142</v>
      </c>
      <c r="BN19" s="15">
        <v>279</v>
      </c>
      <c r="BO19" s="15">
        <v>103</v>
      </c>
      <c r="BP19" s="15">
        <v>0</v>
      </c>
      <c r="BQ19" s="15">
        <v>0</v>
      </c>
      <c r="BR19" s="9">
        <f t="shared" si="6"/>
        <v>833</v>
      </c>
      <c r="BS19" s="10"/>
      <c r="BT19" s="9">
        <f t="shared" si="7"/>
        <v>0</v>
      </c>
      <c r="BU19" s="9">
        <f t="shared" si="2"/>
        <v>43</v>
      </c>
      <c r="BV19" s="9">
        <f t="shared" si="2"/>
        <v>198</v>
      </c>
      <c r="BW19" s="9">
        <f t="shared" si="2"/>
        <v>629</v>
      </c>
      <c r="BX19" s="9">
        <f t="shared" si="2"/>
        <v>1284</v>
      </c>
      <c r="BY19" s="9">
        <f t="shared" si="2"/>
        <v>1244</v>
      </c>
      <c r="BZ19" s="9">
        <f t="shared" si="2"/>
        <v>1987</v>
      </c>
      <c r="CA19" s="9">
        <f t="shared" si="2"/>
        <v>2841</v>
      </c>
      <c r="CB19" s="9">
        <f t="shared" si="2"/>
        <v>3390</v>
      </c>
      <c r="CC19" s="9">
        <f t="shared" si="2"/>
        <v>1891</v>
      </c>
      <c r="CD19" s="9">
        <f t="shared" si="2"/>
        <v>461</v>
      </c>
      <c r="CE19" s="9">
        <f t="shared" si="2"/>
        <v>170</v>
      </c>
      <c r="CF19" s="9">
        <f t="shared" si="2"/>
        <v>14138</v>
      </c>
      <c r="CG19" s="10"/>
      <c r="CH19" s="15">
        <v>0</v>
      </c>
      <c r="CI19" s="15">
        <v>1683</v>
      </c>
      <c r="CJ19" s="15">
        <v>8580</v>
      </c>
      <c r="CK19" s="15">
        <v>31131</v>
      </c>
      <c r="CL19" s="15">
        <v>60030</v>
      </c>
      <c r="CM19" s="15">
        <v>55383</v>
      </c>
      <c r="CN19" s="15">
        <v>101592</v>
      </c>
      <c r="CO19" s="15">
        <v>156023</v>
      </c>
      <c r="CP19" s="15">
        <v>177800</v>
      </c>
      <c r="CQ19" s="15">
        <v>104554</v>
      </c>
      <c r="CR19" s="15">
        <v>22053</v>
      </c>
      <c r="CS19" s="15">
        <v>8184</v>
      </c>
      <c r="CT19" s="9">
        <v>727014</v>
      </c>
      <c r="CU19" s="10"/>
      <c r="CV19" s="15">
        <v>0</v>
      </c>
      <c r="CW19" s="15">
        <v>0</v>
      </c>
      <c r="CX19" s="15">
        <v>0</v>
      </c>
      <c r="CY19" s="15">
        <v>466</v>
      </c>
      <c r="CZ19" s="15">
        <v>2913</v>
      </c>
      <c r="DA19" s="15">
        <v>8311</v>
      </c>
      <c r="DB19" s="15">
        <v>2733</v>
      </c>
      <c r="DC19" s="15">
        <v>8732</v>
      </c>
      <c r="DD19" s="15">
        <v>15602</v>
      </c>
      <c r="DE19" s="15">
        <v>4703</v>
      </c>
      <c r="DF19" s="15">
        <v>0</v>
      </c>
      <c r="DG19" s="15">
        <v>0</v>
      </c>
      <c r="DH19" s="9">
        <v>43460</v>
      </c>
      <c r="DI19" s="10"/>
      <c r="DJ19" s="9">
        <v>0</v>
      </c>
      <c r="DK19" s="9">
        <v>1683</v>
      </c>
      <c r="DL19" s="9">
        <v>8580</v>
      </c>
      <c r="DM19" s="9">
        <v>31597</v>
      </c>
      <c r="DN19" s="9">
        <v>62943</v>
      </c>
      <c r="DO19" s="9">
        <v>63694</v>
      </c>
      <c r="DP19" s="9">
        <v>104325</v>
      </c>
      <c r="DQ19" s="9">
        <v>164755</v>
      </c>
      <c r="DR19" s="9">
        <v>193402</v>
      </c>
      <c r="DS19" s="9">
        <v>109257</v>
      </c>
      <c r="DT19" s="9">
        <v>22053</v>
      </c>
      <c r="DU19" s="9">
        <v>8184</v>
      </c>
      <c r="DV19" s="9">
        <v>770474</v>
      </c>
    </row>
    <row r="20" spans="1:126" ht="12">
      <c r="A20" s="7">
        <v>2013</v>
      </c>
      <c r="B20" s="8">
        <v>0</v>
      </c>
      <c r="C20" s="8">
        <v>3</v>
      </c>
      <c r="D20" s="8">
        <v>11</v>
      </c>
      <c r="E20" s="8">
        <v>30</v>
      </c>
      <c r="F20" s="8">
        <v>41</v>
      </c>
      <c r="G20" s="8">
        <v>54</v>
      </c>
      <c r="H20" s="8">
        <v>60</v>
      </c>
      <c r="I20" s="8">
        <v>92</v>
      </c>
      <c r="J20" s="8">
        <v>105</v>
      </c>
      <c r="K20" s="8">
        <v>69</v>
      </c>
      <c r="L20" s="8">
        <v>25</v>
      </c>
      <c r="M20" s="8">
        <v>7</v>
      </c>
      <c r="N20" s="9">
        <f t="shared" si="3"/>
        <v>497</v>
      </c>
      <c r="O20" s="9"/>
      <c r="P20" s="8">
        <v>0</v>
      </c>
      <c r="Q20" s="8">
        <v>0</v>
      </c>
      <c r="R20" s="8">
        <v>0</v>
      </c>
      <c r="S20" s="8">
        <v>0</v>
      </c>
      <c r="T20" s="8">
        <v>2</v>
      </c>
      <c r="U20" s="8">
        <v>7</v>
      </c>
      <c r="V20" s="8">
        <v>2</v>
      </c>
      <c r="W20" s="8">
        <v>7</v>
      </c>
      <c r="X20" s="8">
        <v>7</v>
      </c>
      <c r="Y20" s="8">
        <v>10</v>
      </c>
      <c r="Z20" s="8">
        <v>1</v>
      </c>
      <c r="AA20" s="8">
        <v>0</v>
      </c>
      <c r="AB20" s="9">
        <f t="shared" si="4"/>
        <v>36</v>
      </c>
      <c r="AC20" s="9"/>
      <c r="AD20" s="9">
        <f t="shared" si="8"/>
        <v>0</v>
      </c>
      <c r="AE20" s="9">
        <f t="shared" si="8"/>
        <v>3</v>
      </c>
      <c r="AF20" s="9">
        <f t="shared" si="8"/>
        <v>11</v>
      </c>
      <c r="AG20" s="9">
        <f t="shared" si="8"/>
        <v>30</v>
      </c>
      <c r="AH20" s="9">
        <f t="shared" si="8"/>
        <v>43</v>
      </c>
      <c r="AI20" s="9">
        <f t="shared" si="8"/>
        <v>61</v>
      </c>
      <c r="AJ20" s="9">
        <f t="shared" si="8"/>
        <v>62</v>
      </c>
      <c r="AK20" s="9">
        <f t="shared" si="1"/>
        <v>99</v>
      </c>
      <c r="AL20" s="9">
        <f t="shared" si="1"/>
        <v>112</v>
      </c>
      <c r="AM20" s="9">
        <f t="shared" si="1"/>
        <v>79</v>
      </c>
      <c r="AN20" s="9">
        <f t="shared" si="1"/>
        <v>26</v>
      </c>
      <c r="AO20" s="9">
        <f t="shared" si="1"/>
        <v>7</v>
      </c>
      <c r="AP20" s="9">
        <f t="shared" si="1"/>
        <v>533</v>
      </c>
      <c r="AQ20" s="9"/>
      <c r="AR20" s="15">
        <v>0</v>
      </c>
      <c r="AS20" s="15">
        <v>36</v>
      </c>
      <c r="AT20" s="15">
        <v>384</v>
      </c>
      <c r="AU20" s="15">
        <v>680</v>
      </c>
      <c r="AV20" s="15">
        <v>1169</v>
      </c>
      <c r="AW20" s="15">
        <v>1238</v>
      </c>
      <c r="AX20" s="15">
        <v>1541</v>
      </c>
      <c r="AY20" s="15">
        <v>2677</v>
      </c>
      <c r="AZ20" s="15">
        <v>3549</v>
      </c>
      <c r="BA20" s="15">
        <v>2091</v>
      </c>
      <c r="BB20" s="15">
        <v>808</v>
      </c>
      <c r="BC20" s="15">
        <v>238</v>
      </c>
      <c r="BD20" s="9">
        <f t="shared" si="5"/>
        <v>14411</v>
      </c>
      <c r="BE20" s="10"/>
      <c r="BF20" s="15">
        <v>0</v>
      </c>
      <c r="BG20" s="15">
        <v>0</v>
      </c>
      <c r="BH20" s="15">
        <v>0</v>
      </c>
      <c r="BI20" s="15">
        <v>0</v>
      </c>
      <c r="BJ20" s="15">
        <v>85</v>
      </c>
      <c r="BK20" s="15">
        <v>144</v>
      </c>
      <c r="BL20" s="15">
        <v>16</v>
      </c>
      <c r="BM20" s="15">
        <v>288</v>
      </c>
      <c r="BN20" s="15">
        <v>132</v>
      </c>
      <c r="BO20" s="15">
        <v>313</v>
      </c>
      <c r="BP20" s="15">
        <v>26</v>
      </c>
      <c r="BQ20" s="15">
        <v>0</v>
      </c>
      <c r="BR20" s="9">
        <f t="shared" si="6"/>
        <v>1004</v>
      </c>
      <c r="BS20" s="10"/>
      <c r="BT20" s="9">
        <f t="shared" si="7"/>
        <v>0</v>
      </c>
      <c r="BU20" s="9">
        <f t="shared" si="2"/>
        <v>36</v>
      </c>
      <c r="BV20" s="9">
        <f t="shared" si="2"/>
        <v>384</v>
      </c>
      <c r="BW20" s="9">
        <f t="shared" si="2"/>
        <v>680</v>
      </c>
      <c r="BX20" s="9">
        <f t="shared" si="2"/>
        <v>1254</v>
      </c>
      <c r="BY20" s="9">
        <f t="shared" si="2"/>
        <v>1382</v>
      </c>
      <c r="BZ20" s="9">
        <f t="shared" si="2"/>
        <v>1557</v>
      </c>
      <c r="CA20" s="9">
        <f t="shared" si="2"/>
        <v>2965</v>
      </c>
      <c r="CB20" s="9">
        <f t="shared" si="2"/>
        <v>3681</v>
      </c>
      <c r="CC20" s="9">
        <f t="shared" si="2"/>
        <v>2404</v>
      </c>
      <c r="CD20" s="9">
        <f t="shared" si="2"/>
        <v>834</v>
      </c>
      <c r="CE20" s="9">
        <f t="shared" si="2"/>
        <v>238</v>
      </c>
      <c r="CF20" s="9">
        <f t="shared" si="2"/>
        <v>15415</v>
      </c>
      <c r="CG20" s="10"/>
      <c r="CH20" s="15">
        <v>0</v>
      </c>
      <c r="CI20" s="15">
        <v>1316</v>
      </c>
      <c r="CJ20" s="15">
        <v>18416</v>
      </c>
      <c r="CK20" s="15">
        <v>30302</v>
      </c>
      <c r="CL20" s="15">
        <v>59833</v>
      </c>
      <c r="CM20" s="15">
        <v>63541</v>
      </c>
      <c r="CN20" s="15">
        <v>85877</v>
      </c>
      <c r="CO20" s="15">
        <v>151601</v>
      </c>
      <c r="CP20" s="15">
        <v>206772</v>
      </c>
      <c r="CQ20" s="15">
        <v>124419</v>
      </c>
      <c r="CR20" s="15">
        <v>42834</v>
      </c>
      <c r="CS20" s="15">
        <v>10894</v>
      </c>
      <c r="CT20" s="9">
        <v>795805</v>
      </c>
      <c r="CU20" s="10"/>
      <c r="CV20" s="15">
        <v>0</v>
      </c>
      <c r="CW20" s="15">
        <v>0</v>
      </c>
      <c r="CX20" s="15">
        <v>0</v>
      </c>
      <c r="CY20" s="15">
        <v>0</v>
      </c>
      <c r="CZ20" s="15">
        <v>3462</v>
      </c>
      <c r="DA20" s="15">
        <v>6777</v>
      </c>
      <c r="DB20" s="15">
        <v>588</v>
      </c>
      <c r="DC20" s="15">
        <v>14059</v>
      </c>
      <c r="DD20" s="15">
        <v>7587</v>
      </c>
      <c r="DE20" s="15">
        <v>17362</v>
      </c>
      <c r="DF20" s="15">
        <v>1474</v>
      </c>
      <c r="DG20" s="15">
        <v>0</v>
      </c>
      <c r="DH20" s="9">
        <v>51309</v>
      </c>
      <c r="DI20" s="10"/>
      <c r="DJ20" s="9">
        <v>0</v>
      </c>
      <c r="DK20" s="9">
        <v>1316</v>
      </c>
      <c r="DL20" s="9">
        <v>18416</v>
      </c>
      <c r="DM20" s="9">
        <v>30302</v>
      </c>
      <c r="DN20" s="9">
        <v>63295</v>
      </c>
      <c r="DO20" s="9">
        <v>70318</v>
      </c>
      <c r="DP20" s="9">
        <v>86465</v>
      </c>
      <c r="DQ20" s="9">
        <v>165660</v>
      </c>
      <c r="DR20" s="9">
        <v>214359</v>
      </c>
      <c r="DS20" s="9">
        <v>141781</v>
      </c>
      <c r="DT20" s="9">
        <v>44308</v>
      </c>
      <c r="DU20" s="9">
        <v>10894</v>
      </c>
      <c r="DV20" s="9">
        <v>847114</v>
      </c>
    </row>
    <row r="21" spans="1:126" ht="12">
      <c r="A21" s="7">
        <v>2014</v>
      </c>
      <c r="B21" s="8">
        <v>0</v>
      </c>
      <c r="C21" s="8">
        <v>2</v>
      </c>
      <c r="D21" s="8">
        <v>9</v>
      </c>
      <c r="E21" s="8">
        <v>23</v>
      </c>
      <c r="F21" s="8">
        <v>39</v>
      </c>
      <c r="G21" s="8">
        <v>47</v>
      </c>
      <c r="H21" s="8">
        <v>58</v>
      </c>
      <c r="I21" s="8">
        <v>79</v>
      </c>
      <c r="J21" s="8">
        <v>89</v>
      </c>
      <c r="K21" s="8">
        <v>63</v>
      </c>
      <c r="L21" s="8">
        <v>20</v>
      </c>
      <c r="M21" s="8">
        <v>6</v>
      </c>
      <c r="N21" s="9">
        <f t="shared" si="3"/>
        <v>435</v>
      </c>
      <c r="O21" s="9"/>
      <c r="P21" s="8">
        <v>0</v>
      </c>
      <c r="Q21" s="8">
        <v>0</v>
      </c>
      <c r="R21" s="8">
        <v>0</v>
      </c>
      <c r="S21" s="8">
        <v>1</v>
      </c>
      <c r="T21" s="8">
        <v>4</v>
      </c>
      <c r="U21" s="8">
        <v>4</v>
      </c>
      <c r="V21" s="8">
        <v>1</v>
      </c>
      <c r="W21" s="8">
        <v>4</v>
      </c>
      <c r="X21" s="8">
        <v>4</v>
      </c>
      <c r="Y21" s="8">
        <v>12</v>
      </c>
      <c r="Z21" s="8">
        <v>0</v>
      </c>
      <c r="AA21" s="8">
        <v>0</v>
      </c>
      <c r="AB21" s="9">
        <f t="shared" si="4"/>
        <v>30</v>
      </c>
      <c r="AC21" s="9"/>
      <c r="AD21" s="9">
        <f t="shared" si="8"/>
        <v>0</v>
      </c>
      <c r="AE21" s="9">
        <f t="shared" si="8"/>
        <v>2</v>
      </c>
      <c r="AF21" s="9">
        <f t="shared" si="8"/>
        <v>9</v>
      </c>
      <c r="AG21" s="9">
        <f t="shared" si="8"/>
        <v>24</v>
      </c>
      <c r="AH21" s="9">
        <f t="shared" si="8"/>
        <v>43</v>
      </c>
      <c r="AI21" s="9">
        <f t="shared" si="8"/>
        <v>51</v>
      </c>
      <c r="AJ21" s="9">
        <f t="shared" si="8"/>
        <v>59</v>
      </c>
      <c r="AK21" s="9">
        <f t="shared" si="1"/>
        <v>83</v>
      </c>
      <c r="AL21" s="9">
        <f t="shared" si="1"/>
        <v>93</v>
      </c>
      <c r="AM21" s="9">
        <f t="shared" si="1"/>
        <v>75</v>
      </c>
      <c r="AN21" s="9">
        <f t="shared" si="1"/>
        <v>20</v>
      </c>
      <c r="AO21" s="9">
        <f t="shared" si="1"/>
        <v>6</v>
      </c>
      <c r="AP21" s="9">
        <f t="shared" si="1"/>
        <v>465</v>
      </c>
      <c r="AQ21" s="9"/>
      <c r="AR21" s="15">
        <v>0</v>
      </c>
      <c r="AS21" s="15">
        <v>58</v>
      </c>
      <c r="AT21" s="15">
        <v>291</v>
      </c>
      <c r="AU21" s="15">
        <v>604</v>
      </c>
      <c r="AV21" s="15">
        <v>1300</v>
      </c>
      <c r="AW21" s="15">
        <v>1079</v>
      </c>
      <c r="AX21" s="15">
        <v>1608</v>
      </c>
      <c r="AY21" s="15">
        <v>2238</v>
      </c>
      <c r="AZ21" s="15">
        <v>2966</v>
      </c>
      <c r="BA21" s="15">
        <v>1726</v>
      </c>
      <c r="BB21" s="15">
        <v>592</v>
      </c>
      <c r="BC21" s="15">
        <v>168</v>
      </c>
      <c r="BD21" s="9">
        <f t="shared" si="5"/>
        <v>12630</v>
      </c>
      <c r="BE21" s="10"/>
      <c r="BF21" s="15">
        <v>0</v>
      </c>
      <c r="BG21" s="15">
        <v>0</v>
      </c>
      <c r="BH21" s="15">
        <v>0</v>
      </c>
      <c r="BI21" s="15">
        <v>20</v>
      </c>
      <c r="BJ21" s="15">
        <v>146</v>
      </c>
      <c r="BK21" s="15">
        <v>118</v>
      </c>
      <c r="BL21" s="15">
        <v>13</v>
      </c>
      <c r="BM21" s="15">
        <v>189</v>
      </c>
      <c r="BN21" s="15">
        <v>103</v>
      </c>
      <c r="BO21" s="15">
        <v>300</v>
      </c>
      <c r="BP21" s="15">
        <v>0</v>
      </c>
      <c r="BQ21" s="15">
        <v>0</v>
      </c>
      <c r="BR21" s="9">
        <f t="shared" si="6"/>
        <v>889</v>
      </c>
      <c r="BS21" s="10"/>
      <c r="BT21" s="9">
        <f t="shared" si="7"/>
        <v>0</v>
      </c>
      <c r="BU21" s="9">
        <f t="shared" si="2"/>
        <v>58</v>
      </c>
      <c r="BV21" s="9">
        <f t="shared" si="2"/>
        <v>291</v>
      </c>
      <c r="BW21" s="9">
        <f t="shared" si="2"/>
        <v>624</v>
      </c>
      <c r="BX21" s="9">
        <f t="shared" si="2"/>
        <v>1446</v>
      </c>
      <c r="BY21" s="9">
        <f t="shared" si="2"/>
        <v>1197</v>
      </c>
      <c r="BZ21" s="9">
        <f t="shared" si="2"/>
        <v>1621</v>
      </c>
      <c r="CA21" s="9">
        <f t="shared" si="2"/>
        <v>2427</v>
      </c>
      <c r="CB21" s="9">
        <f t="shared" si="2"/>
        <v>3069</v>
      </c>
      <c r="CC21" s="9">
        <f t="shared" si="2"/>
        <v>2026</v>
      </c>
      <c r="CD21" s="9">
        <f t="shared" si="2"/>
        <v>592</v>
      </c>
      <c r="CE21" s="9">
        <f t="shared" si="2"/>
        <v>168</v>
      </c>
      <c r="CF21" s="9">
        <f t="shared" si="2"/>
        <v>13519</v>
      </c>
      <c r="CG21" s="10"/>
      <c r="CH21" s="15">
        <v>0</v>
      </c>
      <c r="CI21" s="15">
        <v>2793</v>
      </c>
      <c r="CJ21" s="15">
        <v>13053</v>
      </c>
      <c r="CK21" s="15">
        <v>25888</v>
      </c>
      <c r="CL21" s="15">
        <v>65142</v>
      </c>
      <c r="CM21" s="15">
        <v>55819</v>
      </c>
      <c r="CN21" s="15">
        <v>90708</v>
      </c>
      <c r="CO21" s="15">
        <v>129145</v>
      </c>
      <c r="CP21" s="15">
        <v>171126</v>
      </c>
      <c r="CQ21" s="15">
        <v>101715</v>
      </c>
      <c r="CR21" s="15">
        <v>35186</v>
      </c>
      <c r="CS21" s="15">
        <v>7428</v>
      </c>
      <c r="CT21" s="9">
        <v>671195</v>
      </c>
      <c r="CU21" s="10"/>
      <c r="CV21" s="15">
        <v>0</v>
      </c>
      <c r="CW21" s="15">
        <v>0</v>
      </c>
      <c r="CX21" s="15">
        <v>0</v>
      </c>
      <c r="CY21" s="15">
        <v>969</v>
      </c>
      <c r="CZ21" s="15">
        <v>5672</v>
      </c>
      <c r="DA21" s="15">
        <v>5546</v>
      </c>
      <c r="DB21" s="15">
        <v>475</v>
      </c>
      <c r="DC21" s="15">
        <v>10241</v>
      </c>
      <c r="DD21" s="15">
        <v>5079</v>
      </c>
      <c r="DE21" s="15">
        <v>17510</v>
      </c>
      <c r="DF21" s="15">
        <v>0</v>
      </c>
      <c r="DG21" s="15">
        <v>0</v>
      </c>
      <c r="DH21" s="9">
        <v>44892</v>
      </c>
      <c r="DI21" s="10"/>
      <c r="DJ21" s="9">
        <v>0</v>
      </c>
      <c r="DK21" s="9">
        <v>2793</v>
      </c>
      <c r="DL21" s="9">
        <v>13053</v>
      </c>
      <c r="DM21" s="9">
        <v>26857</v>
      </c>
      <c r="DN21" s="9">
        <v>70814</v>
      </c>
      <c r="DO21" s="9">
        <v>57354</v>
      </c>
      <c r="DP21" s="9">
        <v>91183</v>
      </c>
      <c r="DQ21" s="9">
        <v>136431</v>
      </c>
      <c r="DR21" s="9">
        <v>168306</v>
      </c>
      <c r="DS21" s="9">
        <v>111239</v>
      </c>
      <c r="DT21" s="9">
        <v>30629</v>
      </c>
      <c r="DU21" s="9">
        <v>7428</v>
      </c>
      <c r="DV21" s="9">
        <v>716087</v>
      </c>
    </row>
    <row r="22" spans="1:126" ht="12">
      <c r="A22" s="7">
        <v>2015</v>
      </c>
      <c r="B22" s="8">
        <v>0</v>
      </c>
      <c r="C22" s="8">
        <v>1</v>
      </c>
      <c r="D22" s="8">
        <v>9</v>
      </c>
      <c r="E22" s="8">
        <v>29</v>
      </c>
      <c r="F22" s="8">
        <v>36</v>
      </c>
      <c r="G22" s="8">
        <v>54</v>
      </c>
      <c r="H22" s="8">
        <v>51</v>
      </c>
      <c r="I22" s="8">
        <v>80</v>
      </c>
      <c r="J22" s="8">
        <v>75</v>
      </c>
      <c r="K22" s="8">
        <v>75</v>
      </c>
      <c r="L22" s="8">
        <v>21</v>
      </c>
      <c r="M22" s="8">
        <v>3</v>
      </c>
      <c r="N22" s="9">
        <f t="shared" si="3"/>
        <v>434</v>
      </c>
      <c r="O22" s="9"/>
      <c r="P22" s="8">
        <v>0</v>
      </c>
      <c r="Q22" s="8">
        <v>0</v>
      </c>
      <c r="R22" s="8">
        <v>0</v>
      </c>
      <c r="S22" s="8">
        <v>0</v>
      </c>
      <c r="T22" s="8">
        <v>5</v>
      </c>
      <c r="U22" s="8">
        <v>3</v>
      </c>
      <c r="V22" s="8">
        <v>3</v>
      </c>
      <c r="W22" s="8">
        <v>8</v>
      </c>
      <c r="X22" s="8">
        <v>5</v>
      </c>
      <c r="Y22" s="8">
        <v>14</v>
      </c>
      <c r="Z22" s="8">
        <v>1</v>
      </c>
      <c r="AA22" s="8">
        <v>0</v>
      </c>
      <c r="AB22" s="9">
        <f t="shared" si="4"/>
        <v>39</v>
      </c>
      <c r="AC22" s="9"/>
      <c r="AD22" s="9">
        <f t="shared" si="8"/>
        <v>0</v>
      </c>
      <c r="AE22" s="9">
        <f t="shared" si="8"/>
        <v>1</v>
      </c>
      <c r="AF22" s="9">
        <f t="shared" si="8"/>
        <v>9</v>
      </c>
      <c r="AG22" s="9">
        <f t="shared" si="8"/>
        <v>29</v>
      </c>
      <c r="AH22" s="9">
        <f t="shared" si="8"/>
        <v>41</v>
      </c>
      <c r="AI22" s="9">
        <f t="shared" si="8"/>
        <v>57</v>
      </c>
      <c r="AJ22" s="9">
        <f t="shared" si="8"/>
        <v>54</v>
      </c>
      <c r="AK22" s="9">
        <f t="shared" si="1"/>
        <v>88</v>
      </c>
      <c r="AL22" s="9">
        <f t="shared" si="1"/>
        <v>80</v>
      </c>
      <c r="AM22" s="9">
        <f t="shared" si="1"/>
        <v>89</v>
      </c>
      <c r="AN22" s="9">
        <f t="shared" si="1"/>
        <v>22</v>
      </c>
      <c r="AO22" s="9">
        <f t="shared" si="1"/>
        <v>3</v>
      </c>
      <c r="AP22" s="9">
        <f t="shared" si="1"/>
        <v>473</v>
      </c>
      <c r="AQ22" s="9"/>
      <c r="AR22" s="15">
        <v>0</v>
      </c>
      <c r="AS22" s="15">
        <v>2</v>
      </c>
      <c r="AT22" s="15">
        <v>277</v>
      </c>
      <c r="AU22" s="15">
        <v>881</v>
      </c>
      <c r="AV22" s="15">
        <v>998</v>
      </c>
      <c r="AW22" s="15">
        <v>1282</v>
      </c>
      <c r="AX22" s="15">
        <v>1112</v>
      </c>
      <c r="AY22" s="15">
        <v>2464</v>
      </c>
      <c r="AZ22" s="15">
        <v>2588</v>
      </c>
      <c r="BA22" s="15">
        <v>2209</v>
      </c>
      <c r="BB22" s="15">
        <v>511</v>
      </c>
      <c r="BC22" s="15">
        <v>131</v>
      </c>
      <c r="BD22" s="9">
        <f t="shared" si="5"/>
        <v>12455</v>
      </c>
      <c r="BE22" s="10"/>
      <c r="BF22" s="15">
        <v>0</v>
      </c>
      <c r="BG22" s="15">
        <v>0</v>
      </c>
      <c r="BH22" s="15">
        <v>0</v>
      </c>
      <c r="BI22" s="15">
        <v>0</v>
      </c>
      <c r="BJ22" s="15">
        <v>97</v>
      </c>
      <c r="BK22" s="15">
        <v>43</v>
      </c>
      <c r="BL22" s="15">
        <v>47</v>
      </c>
      <c r="BM22" s="15">
        <v>250</v>
      </c>
      <c r="BN22" s="15">
        <v>142</v>
      </c>
      <c r="BO22" s="15">
        <v>368</v>
      </c>
      <c r="BP22" s="15">
        <v>52</v>
      </c>
      <c r="BQ22" s="15">
        <v>0</v>
      </c>
      <c r="BR22" s="9">
        <f t="shared" si="6"/>
        <v>999</v>
      </c>
      <c r="BS22" s="10"/>
      <c r="BT22" s="9">
        <f t="shared" si="7"/>
        <v>0</v>
      </c>
      <c r="BU22" s="9">
        <f t="shared" si="2"/>
        <v>2</v>
      </c>
      <c r="BV22" s="9">
        <f t="shared" si="2"/>
        <v>277</v>
      </c>
      <c r="BW22" s="9">
        <f t="shared" si="2"/>
        <v>881</v>
      </c>
      <c r="BX22" s="9">
        <f t="shared" si="2"/>
        <v>1095</v>
      </c>
      <c r="BY22" s="9">
        <f t="shared" si="2"/>
        <v>1325</v>
      </c>
      <c r="BZ22" s="9">
        <f t="shared" si="2"/>
        <v>1159</v>
      </c>
      <c r="CA22" s="9">
        <f t="shared" si="2"/>
        <v>2714</v>
      </c>
      <c r="CB22" s="9">
        <f t="shared" si="2"/>
        <v>2730</v>
      </c>
      <c r="CC22" s="9">
        <f t="shared" si="2"/>
        <v>2577</v>
      </c>
      <c r="CD22" s="9">
        <f t="shared" si="2"/>
        <v>563</v>
      </c>
      <c r="CE22" s="9">
        <f t="shared" si="2"/>
        <v>131</v>
      </c>
      <c r="CF22" s="9">
        <f t="shared" si="2"/>
        <v>13454</v>
      </c>
      <c r="CG22" s="10"/>
      <c r="CH22" s="10">
        <v>0</v>
      </c>
      <c r="CI22" s="10">
        <v>169</v>
      </c>
      <c r="CJ22" s="15">
        <v>12705</v>
      </c>
      <c r="CK22" s="15">
        <v>48054</v>
      </c>
      <c r="CL22" s="15">
        <v>54953</v>
      </c>
      <c r="CM22" s="15">
        <v>75308</v>
      </c>
      <c r="CN22" s="15">
        <v>60270</v>
      </c>
      <c r="CO22" s="15">
        <v>147571</v>
      </c>
      <c r="CP22" s="15">
        <v>161217</v>
      </c>
      <c r="CQ22" s="15">
        <v>139000</v>
      </c>
      <c r="CR22" s="15">
        <v>30219</v>
      </c>
      <c r="CS22" s="15">
        <v>5139</v>
      </c>
      <c r="CT22" s="9">
        <f>SUM(CH22:CS22)</f>
        <v>734605</v>
      </c>
      <c r="CU22" s="10"/>
      <c r="CV22" s="15">
        <v>0</v>
      </c>
      <c r="CW22" s="15">
        <v>0</v>
      </c>
      <c r="CX22" s="15">
        <v>0</v>
      </c>
      <c r="CY22" s="15">
        <v>0</v>
      </c>
      <c r="CZ22" s="15">
        <v>4603</v>
      </c>
      <c r="DA22" s="15">
        <v>2247</v>
      </c>
      <c r="DB22" s="15">
        <v>2597</v>
      </c>
      <c r="DC22" s="15">
        <v>15245</v>
      </c>
      <c r="DD22" s="15">
        <v>8114</v>
      </c>
      <c r="DE22" s="15">
        <v>19879</v>
      </c>
      <c r="DF22" s="15">
        <v>3698</v>
      </c>
      <c r="DG22" s="15">
        <v>0</v>
      </c>
      <c r="DH22" s="9">
        <f>SUM(CV22:DG22)</f>
        <v>56383</v>
      </c>
      <c r="DI22" s="10"/>
      <c r="DJ22" s="9">
        <f aca="true" t="shared" si="9" ref="DJ22:DV23">CH22+CV22</f>
        <v>0</v>
      </c>
      <c r="DK22" s="9">
        <f t="shared" si="9"/>
        <v>169</v>
      </c>
      <c r="DL22" s="9">
        <f t="shared" si="9"/>
        <v>12705</v>
      </c>
      <c r="DM22" s="9">
        <f t="shared" si="9"/>
        <v>48054</v>
      </c>
      <c r="DN22" s="9">
        <f t="shared" si="9"/>
        <v>59556</v>
      </c>
      <c r="DO22" s="9">
        <f t="shared" si="9"/>
        <v>77555</v>
      </c>
      <c r="DP22" s="9">
        <f t="shared" si="9"/>
        <v>62867</v>
      </c>
      <c r="DQ22" s="9">
        <f t="shared" si="9"/>
        <v>162816</v>
      </c>
      <c r="DR22" s="9">
        <f t="shared" si="9"/>
        <v>169331</v>
      </c>
      <c r="DS22" s="9">
        <f t="shared" si="9"/>
        <v>158879</v>
      </c>
      <c r="DT22" s="9">
        <f t="shared" si="9"/>
        <v>33917</v>
      </c>
      <c r="DU22" s="9">
        <f t="shared" si="9"/>
        <v>5139</v>
      </c>
      <c r="DV22" s="9">
        <f t="shared" si="9"/>
        <v>790988</v>
      </c>
    </row>
    <row r="23" spans="1:126" ht="12">
      <c r="A23" s="7">
        <v>2016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3"/>
        <v>0</v>
      </c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>
        <f t="shared" si="4"/>
        <v>0</v>
      </c>
      <c r="AC23" s="9"/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1"/>
        <v>0</v>
      </c>
      <c r="AL23" s="9">
        <f t="shared" si="1"/>
        <v>0</v>
      </c>
      <c r="AM23" s="9">
        <f t="shared" si="1"/>
        <v>0</v>
      </c>
      <c r="AN23" s="9">
        <f t="shared" si="1"/>
        <v>0</v>
      </c>
      <c r="AO23" s="9">
        <f t="shared" si="1"/>
        <v>0</v>
      </c>
      <c r="AP23" s="9">
        <f t="shared" si="1"/>
        <v>0</v>
      </c>
      <c r="AQ23" s="9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9">
        <f t="shared" si="5"/>
        <v>0</v>
      </c>
      <c r="BE23" s="10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9">
        <f t="shared" si="6"/>
        <v>0</v>
      </c>
      <c r="BS23" s="10"/>
      <c r="BT23" s="9">
        <f t="shared" si="7"/>
        <v>0</v>
      </c>
      <c r="BU23" s="9">
        <f t="shared" si="2"/>
        <v>0</v>
      </c>
      <c r="BV23" s="9">
        <f t="shared" si="2"/>
        <v>0</v>
      </c>
      <c r="BW23" s="9">
        <f t="shared" si="2"/>
        <v>0</v>
      </c>
      <c r="BX23" s="9">
        <f t="shared" si="2"/>
        <v>0</v>
      </c>
      <c r="BY23" s="9">
        <f t="shared" si="2"/>
        <v>0</v>
      </c>
      <c r="BZ23" s="9">
        <f t="shared" si="2"/>
        <v>0</v>
      </c>
      <c r="CA23" s="9">
        <f t="shared" si="2"/>
        <v>0</v>
      </c>
      <c r="CB23" s="9">
        <f t="shared" si="2"/>
        <v>0</v>
      </c>
      <c r="CC23" s="9">
        <f t="shared" si="2"/>
        <v>0</v>
      </c>
      <c r="CD23" s="9">
        <f t="shared" si="2"/>
        <v>0</v>
      </c>
      <c r="CE23" s="9">
        <f t="shared" si="2"/>
        <v>0</v>
      </c>
      <c r="CF23" s="9">
        <f t="shared" si="2"/>
        <v>0</v>
      </c>
      <c r="CG23" s="10"/>
      <c r="CH23" s="10"/>
      <c r="CI23" s="10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9">
        <f>SUM(CH23:CS23)</f>
        <v>0</v>
      </c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9">
        <f>SUM(CV23:DG23)</f>
        <v>0</v>
      </c>
      <c r="DI23" s="10"/>
      <c r="DJ23" s="9">
        <f t="shared" si="9"/>
        <v>0</v>
      </c>
      <c r="DK23" s="9">
        <f t="shared" si="9"/>
        <v>0</v>
      </c>
      <c r="DL23" s="9">
        <f t="shared" si="9"/>
        <v>0</v>
      </c>
      <c r="DM23" s="9">
        <f t="shared" si="9"/>
        <v>0</v>
      </c>
      <c r="DN23" s="9">
        <f t="shared" si="9"/>
        <v>0</v>
      </c>
      <c r="DO23" s="9">
        <f t="shared" si="9"/>
        <v>0</v>
      </c>
      <c r="DP23" s="9">
        <f t="shared" si="9"/>
        <v>0</v>
      </c>
      <c r="DQ23" s="9">
        <f t="shared" si="9"/>
        <v>0</v>
      </c>
      <c r="DR23" s="9">
        <f t="shared" si="9"/>
        <v>0</v>
      </c>
      <c r="DS23" s="9">
        <f t="shared" si="9"/>
        <v>0</v>
      </c>
      <c r="DT23" s="9">
        <f t="shared" si="9"/>
        <v>0</v>
      </c>
      <c r="DU23" s="9">
        <f t="shared" si="9"/>
        <v>0</v>
      </c>
      <c r="DV23" s="9">
        <f t="shared" si="9"/>
        <v>0</v>
      </c>
    </row>
    <row r="24" spans="1:126" ht="12.7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</row>
    <row r="25" ht="12">
      <c r="A25" s="11"/>
    </row>
    <row r="26" ht="12">
      <c r="A26" s="16" t="s">
        <v>25</v>
      </c>
    </row>
    <row r="28" ht="12">
      <c r="A28" s="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28"/>
  <sheetViews>
    <sheetView zoomScalePageLayoutView="0" workbookViewId="0" topLeftCell="A1">
      <pane xSplit="1" ySplit="13" topLeftCell="B14" activePane="bottomRight" state="frozen"/>
      <selection pane="topLeft" activeCell="FG24" sqref="FG24"/>
      <selection pane="topRight" activeCell="FG24" sqref="FG24"/>
      <selection pane="bottomLeft" activeCell="FG24" sqref="FG24"/>
      <selection pane="bottomRight" activeCell="B23" sqref="B23"/>
    </sheetView>
  </sheetViews>
  <sheetFormatPr defaultColWidth="10.625" defaultRowHeight="12.75"/>
  <cols>
    <col min="1" max="1" width="6.625" style="2" customWidth="1"/>
    <col min="2" max="14" width="10.625" style="2" customWidth="1"/>
    <col min="15" max="15" width="0.6171875" style="2" customWidth="1"/>
    <col min="16" max="28" width="10.625" style="2" customWidth="1"/>
    <col min="29" max="29" width="0.6171875" style="2" customWidth="1"/>
    <col min="30" max="42" width="10.625" style="2" customWidth="1"/>
    <col min="43" max="43" width="0.6171875" style="2" customWidth="1"/>
    <col min="44" max="56" width="10.625" style="2" customWidth="1"/>
    <col min="57" max="57" width="0.6171875" style="2" customWidth="1"/>
    <col min="58" max="70" width="10.625" style="2" customWidth="1"/>
    <col min="71" max="71" width="0.6171875" style="2" customWidth="1"/>
    <col min="72" max="84" width="10.625" style="2" customWidth="1"/>
    <col min="85" max="85" width="0.6171875" style="2" customWidth="1"/>
    <col min="86" max="98" width="10.625" style="2" customWidth="1"/>
    <col min="99" max="99" width="0.6171875" style="2" customWidth="1"/>
    <col min="100" max="112" width="10.625" style="2" customWidth="1"/>
    <col min="113" max="113" width="0.6171875" style="2" customWidth="1"/>
    <col min="114" max="16384" width="10.625" style="2" customWidth="1"/>
  </cols>
  <sheetData>
    <row r="1" ht="12">
      <c r="A1" s="1" t="s">
        <v>26</v>
      </c>
    </row>
    <row r="2" ht="12">
      <c r="A2" s="1" t="s">
        <v>6</v>
      </c>
    </row>
    <row r="3" ht="12">
      <c r="A3" s="3" t="s">
        <v>31</v>
      </c>
    </row>
    <row r="4" ht="12.75" thickBot="1">
      <c r="A4" s="1" t="s">
        <v>7</v>
      </c>
    </row>
    <row r="5" spans="1:125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ht="12">
      <c r="B6" s="1" t="s">
        <v>10</v>
      </c>
    </row>
    <row r="7" spans="2:125" ht="1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3"/>
      <c r="CG7" s="13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</row>
    <row r="8" spans="2:123" ht="12">
      <c r="B8" s="1" t="s">
        <v>8</v>
      </c>
      <c r="AK8" s="1" t="s">
        <v>29</v>
      </c>
      <c r="AR8" s="1" t="s">
        <v>23</v>
      </c>
      <c r="CB8" s="1" t="s">
        <v>28</v>
      </c>
      <c r="CH8" s="1" t="s">
        <v>24</v>
      </c>
      <c r="DS8" s="1" t="s">
        <v>27</v>
      </c>
    </row>
    <row r="9" spans="2:125" ht="1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1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3"/>
      <c r="CG9" s="14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</row>
    <row r="10" spans="2:114" ht="12">
      <c r="B10" s="1" t="s">
        <v>1</v>
      </c>
      <c r="P10" s="1" t="s">
        <v>2</v>
      </c>
      <c r="AD10" s="1" t="s">
        <v>3</v>
      </c>
      <c r="AR10" s="1" t="s">
        <v>1</v>
      </c>
      <c r="BF10" s="1" t="s">
        <v>2</v>
      </c>
      <c r="BT10" s="1" t="s">
        <v>3</v>
      </c>
      <c r="CH10" s="1" t="s">
        <v>1</v>
      </c>
      <c r="CV10" s="1" t="s">
        <v>2</v>
      </c>
      <c r="DJ10" s="1" t="s">
        <v>3</v>
      </c>
    </row>
    <row r="11" spans="2:125" ht="1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  <c r="AQ11" s="1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3"/>
      <c r="BE11" s="1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1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1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3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</row>
    <row r="12" spans="1:125" ht="12">
      <c r="A12" s="1" t="s">
        <v>4</v>
      </c>
      <c r="B12" s="1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17</v>
      </c>
      <c r="I12" s="1" t="s">
        <v>18</v>
      </c>
      <c r="J12" s="1" t="s">
        <v>19</v>
      </c>
      <c r="K12" s="1" t="s">
        <v>20</v>
      </c>
      <c r="L12" s="1" t="s">
        <v>21</v>
      </c>
      <c r="M12" s="1" t="s">
        <v>22</v>
      </c>
      <c r="N12" s="5" t="s">
        <v>3</v>
      </c>
      <c r="O12" s="5"/>
      <c r="P12" s="1" t="s">
        <v>11</v>
      </c>
      <c r="Q12" s="1" t="s">
        <v>12</v>
      </c>
      <c r="R12" s="1" t="s">
        <v>13</v>
      </c>
      <c r="S12" s="1" t="s">
        <v>14</v>
      </c>
      <c r="T12" s="1" t="s">
        <v>15</v>
      </c>
      <c r="U12" s="1" t="s">
        <v>16</v>
      </c>
      <c r="V12" s="1" t="s">
        <v>17</v>
      </c>
      <c r="W12" s="1" t="s">
        <v>18</v>
      </c>
      <c r="X12" s="1" t="s">
        <v>19</v>
      </c>
      <c r="Y12" s="1" t="s">
        <v>20</v>
      </c>
      <c r="Z12" s="1" t="s">
        <v>21</v>
      </c>
      <c r="AA12" s="1" t="s">
        <v>22</v>
      </c>
      <c r="AB12" s="5" t="s">
        <v>3</v>
      </c>
      <c r="AC12" s="5"/>
      <c r="AD12" s="1" t="s">
        <v>11</v>
      </c>
      <c r="AE12" s="1" t="s">
        <v>12</v>
      </c>
      <c r="AF12" s="1" t="s">
        <v>13</v>
      </c>
      <c r="AG12" s="1" t="s">
        <v>14</v>
      </c>
      <c r="AH12" s="1" t="s">
        <v>15</v>
      </c>
      <c r="AI12" s="1" t="s">
        <v>16</v>
      </c>
      <c r="AJ12" s="1" t="s">
        <v>17</v>
      </c>
      <c r="AK12" s="1" t="s">
        <v>18</v>
      </c>
      <c r="AL12" s="1" t="s">
        <v>19</v>
      </c>
      <c r="AM12" s="1" t="s">
        <v>20</v>
      </c>
      <c r="AN12" s="1" t="s">
        <v>21</v>
      </c>
      <c r="AO12" s="1" t="s">
        <v>22</v>
      </c>
      <c r="AP12" s="5" t="s">
        <v>3</v>
      </c>
      <c r="AQ12" s="5"/>
      <c r="AR12" s="1" t="s">
        <v>11</v>
      </c>
      <c r="AS12" s="1" t="s">
        <v>12</v>
      </c>
      <c r="AT12" s="1" t="s">
        <v>13</v>
      </c>
      <c r="AU12" s="1" t="s">
        <v>14</v>
      </c>
      <c r="AV12" s="1" t="s">
        <v>15</v>
      </c>
      <c r="AW12" s="1" t="s">
        <v>16</v>
      </c>
      <c r="AX12" s="1" t="s">
        <v>17</v>
      </c>
      <c r="AY12" s="1" t="s">
        <v>18</v>
      </c>
      <c r="AZ12" s="1" t="s">
        <v>19</v>
      </c>
      <c r="BA12" s="1" t="s">
        <v>20</v>
      </c>
      <c r="BB12" s="1" t="s">
        <v>21</v>
      </c>
      <c r="BC12" s="1" t="s">
        <v>22</v>
      </c>
      <c r="BD12" s="5" t="s">
        <v>3</v>
      </c>
      <c r="BE12" s="5"/>
      <c r="BF12" s="1" t="s">
        <v>11</v>
      </c>
      <c r="BG12" s="1" t="s">
        <v>12</v>
      </c>
      <c r="BH12" s="1" t="s">
        <v>13</v>
      </c>
      <c r="BI12" s="1" t="s">
        <v>14</v>
      </c>
      <c r="BJ12" s="1" t="s">
        <v>15</v>
      </c>
      <c r="BK12" s="1" t="s">
        <v>16</v>
      </c>
      <c r="BL12" s="1" t="s">
        <v>17</v>
      </c>
      <c r="BM12" s="1" t="s">
        <v>18</v>
      </c>
      <c r="BN12" s="1" t="s">
        <v>19</v>
      </c>
      <c r="BO12" s="1" t="s">
        <v>20</v>
      </c>
      <c r="BP12" s="1" t="s">
        <v>21</v>
      </c>
      <c r="BQ12" s="1" t="s">
        <v>22</v>
      </c>
      <c r="BR12" s="5" t="s">
        <v>3</v>
      </c>
      <c r="BS12" s="5"/>
      <c r="BT12" s="1" t="s">
        <v>11</v>
      </c>
      <c r="BU12" s="1" t="s">
        <v>12</v>
      </c>
      <c r="BV12" s="1" t="s">
        <v>13</v>
      </c>
      <c r="BW12" s="1" t="s">
        <v>14</v>
      </c>
      <c r="BX12" s="1" t="s">
        <v>15</v>
      </c>
      <c r="BY12" s="1" t="s">
        <v>16</v>
      </c>
      <c r="BZ12" s="1" t="s">
        <v>17</v>
      </c>
      <c r="CA12" s="1" t="s">
        <v>18</v>
      </c>
      <c r="CB12" s="1" t="s">
        <v>19</v>
      </c>
      <c r="CC12" s="1" t="s">
        <v>20</v>
      </c>
      <c r="CD12" s="1" t="s">
        <v>21</v>
      </c>
      <c r="CE12" s="1" t="s">
        <v>22</v>
      </c>
      <c r="CF12" s="5" t="s">
        <v>3</v>
      </c>
      <c r="CG12" s="5"/>
      <c r="CH12" s="1" t="s">
        <v>11</v>
      </c>
      <c r="CI12" s="1" t="s">
        <v>12</v>
      </c>
      <c r="CJ12" s="1" t="s">
        <v>13</v>
      </c>
      <c r="CK12" s="1" t="s">
        <v>14</v>
      </c>
      <c r="CL12" s="1" t="s">
        <v>15</v>
      </c>
      <c r="CM12" s="1" t="s">
        <v>16</v>
      </c>
      <c r="CN12" s="1" t="s">
        <v>17</v>
      </c>
      <c r="CO12" s="1" t="s">
        <v>18</v>
      </c>
      <c r="CP12" s="1" t="s">
        <v>19</v>
      </c>
      <c r="CQ12" s="1" t="s">
        <v>20</v>
      </c>
      <c r="CR12" s="1" t="s">
        <v>21</v>
      </c>
      <c r="CS12" s="1" t="s">
        <v>22</v>
      </c>
      <c r="CT12" s="5" t="s">
        <v>3</v>
      </c>
      <c r="CU12" s="5"/>
      <c r="CV12" s="1" t="s">
        <v>11</v>
      </c>
      <c r="CW12" s="1" t="s">
        <v>12</v>
      </c>
      <c r="CX12" s="1" t="s">
        <v>13</v>
      </c>
      <c r="CY12" s="1" t="s">
        <v>14</v>
      </c>
      <c r="CZ12" s="1" t="s">
        <v>15</v>
      </c>
      <c r="DA12" s="1" t="s">
        <v>16</v>
      </c>
      <c r="DB12" s="1" t="s">
        <v>17</v>
      </c>
      <c r="DC12" s="1" t="s">
        <v>18</v>
      </c>
      <c r="DD12" s="1" t="s">
        <v>19</v>
      </c>
      <c r="DE12" s="1" t="s">
        <v>20</v>
      </c>
      <c r="DF12" s="1" t="s">
        <v>21</v>
      </c>
      <c r="DG12" s="1" t="s">
        <v>22</v>
      </c>
      <c r="DH12" s="5" t="s">
        <v>3</v>
      </c>
      <c r="DI12" s="5"/>
      <c r="DJ12" s="1" t="s">
        <v>11</v>
      </c>
      <c r="DK12" s="1" t="s">
        <v>12</v>
      </c>
      <c r="DL12" s="1" t="s">
        <v>13</v>
      </c>
      <c r="DM12" s="1" t="s">
        <v>14</v>
      </c>
      <c r="DN12" s="1" t="s">
        <v>15</v>
      </c>
      <c r="DO12" s="1" t="s">
        <v>16</v>
      </c>
      <c r="DP12" s="1" t="s">
        <v>17</v>
      </c>
      <c r="DQ12" s="1" t="s">
        <v>18</v>
      </c>
      <c r="DR12" s="1" t="s">
        <v>19</v>
      </c>
      <c r="DS12" s="1" t="s">
        <v>20</v>
      </c>
      <c r="DT12" s="1" t="s">
        <v>21</v>
      </c>
      <c r="DU12" s="1" t="s">
        <v>22</v>
      </c>
    </row>
    <row r="13" spans="1:125" ht="12.7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</row>
    <row r="14" spans="1:125" ht="12">
      <c r="A14" s="7">
        <v>2007</v>
      </c>
      <c r="B14" s="8">
        <v>28</v>
      </c>
      <c r="C14" s="8">
        <v>84</v>
      </c>
      <c r="D14" s="8">
        <v>235</v>
      </c>
      <c r="E14" s="8">
        <v>542</v>
      </c>
      <c r="F14" s="8">
        <v>879</v>
      </c>
      <c r="G14" s="8">
        <v>1269</v>
      </c>
      <c r="H14" s="8">
        <v>2117</v>
      </c>
      <c r="I14" s="8">
        <v>2965</v>
      </c>
      <c r="J14" s="8">
        <v>2551</v>
      </c>
      <c r="K14" s="8">
        <v>1792</v>
      </c>
      <c r="L14" s="8">
        <v>791</v>
      </c>
      <c r="M14" s="8">
        <v>148</v>
      </c>
      <c r="N14" s="9">
        <f>SUM(B14:M14)</f>
        <v>13401</v>
      </c>
      <c r="O14" s="9"/>
      <c r="P14" s="8">
        <v>0</v>
      </c>
      <c r="Q14" s="8">
        <v>2</v>
      </c>
      <c r="R14" s="8">
        <v>8</v>
      </c>
      <c r="S14" s="8">
        <v>24</v>
      </c>
      <c r="T14" s="8">
        <v>50</v>
      </c>
      <c r="U14" s="8">
        <v>107</v>
      </c>
      <c r="V14" s="8">
        <v>138</v>
      </c>
      <c r="W14" s="8">
        <v>142</v>
      </c>
      <c r="X14" s="8">
        <v>108</v>
      </c>
      <c r="Y14" s="8">
        <v>82</v>
      </c>
      <c r="Z14" s="8">
        <v>20</v>
      </c>
      <c r="AA14" s="8">
        <v>1</v>
      </c>
      <c r="AB14" s="9">
        <f>SUM(P14:AA14)</f>
        <v>682</v>
      </c>
      <c r="AC14" s="9"/>
      <c r="AD14" s="9">
        <f aca="true" t="shared" si="0" ref="AD14:AJ15">B14+P14</f>
        <v>28</v>
      </c>
      <c r="AE14" s="9">
        <f t="shared" si="0"/>
        <v>86</v>
      </c>
      <c r="AF14" s="9">
        <f t="shared" si="0"/>
        <v>243</v>
      </c>
      <c r="AG14" s="9">
        <f t="shared" si="0"/>
        <v>566</v>
      </c>
      <c r="AH14" s="9">
        <f t="shared" si="0"/>
        <v>929</v>
      </c>
      <c r="AI14" s="9">
        <f t="shared" si="0"/>
        <v>1376</v>
      </c>
      <c r="AJ14" s="9">
        <f t="shared" si="0"/>
        <v>2255</v>
      </c>
      <c r="AK14" s="9">
        <f aca="true" t="shared" si="1" ref="AK14:AO23">I14+W14</f>
        <v>3107</v>
      </c>
      <c r="AL14" s="9">
        <f t="shared" si="1"/>
        <v>2659</v>
      </c>
      <c r="AM14" s="9">
        <f t="shared" si="1"/>
        <v>1874</v>
      </c>
      <c r="AN14" s="9">
        <f t="shared" si="1"/>
        <v>811</v>
      </c>
      <c r="AO14" s="9">
        <f t="shared" si="1"/>
        <v>149</v>
      </c>
      <c r="AP14" s="9">
        <f>N14+AB14</f>
        <v>14083</v>
      </c>
      <c r="AQ14" s="9"/>
      <c r="AR14" s="15">
        <v>215</v>
      </c>
      <c r="AS14" s="15">
        <v>1022</v>
      </c>
      <c r="AT14" s="15">
        <v>2438</v>
      </c>
      <c r="AU14" s="15">
        <v>6596</v>
      </c>
      <c r="AV14" s="15">
        <v>10481</v>
      </c>
      <c r="AW14" s="15">
        <v>16411</v>
      </c>
      <c r="AX14" s="15">
        <v>29103</v>
      </c>
      <c r="AY14" s="15">
        <v>39721</v>
      </c>
      <c r="AZ14" s="15">
        <v>35989</v>
      </c>
      <c r="BA14" s="15">
        <v>25106</v>
      </c>
      <c r="BB14" s="15">
        <v>9863</v>
      </c>
      <c r="BC14" s="15">
        <v>1899</v>
      </c>
      <c r="BD14" s="9">
        <f>SUM(AR14:BC14)</f>
        <v>178844</v>
      </c>
      <c r="BE14" s="10"/>
      <c r="BF14" s="15">
        <v>0</v>
      </c>
      <c r="BG14" s="15">
        <v>16</v>
      </c>
      <c r="BH14" s="15">
        <v>58</v>
      </c>
      <c r="BI14" s="15">
        <v>205</v>
      </c>
      <c r="BJ14" s="15">
        <v>656</v>
      </c>
      <c r="BK14" s="15">
        <v>1160</v>
      </c>
      <c r="BL14" s="15">
        <v>1467</v>
      </c>
      <c r="BM14" s="15">
        <v>1800</v>
      </c>
      <c r="BN14" s="15">
        <v>1644</v>
      </c>
      <c r="BO14" s="15">
        <v>1753</v>
      </c>
      <c r="BP14" s="15">
        <v>218</v>
      </c>
      <c r="BQ14" s="15">
        <v>1</v>
      </c>
      <c r="BR14" s="9">
        <f>SUM(BF14:BQ14)</f>
        <v>8978</v>
      </c>
      <c r="BS14" s="10"/>
      <c r="BT14" s="9">
        <f>AR14+BF14</f>
        <v>215</v>
      </c>
      <c r="BU14" s="9">
        <f aca="true" t="shared" si="2" ref="BU14:CF23">AS14+BG14</f>
        <v>1038</v>
      </c>
      <c r="BV14" s="9">
        <f t="shared" si="2"/>
        <v>2496</v>
      </c>
      <c r="BW14" s="9">
        <f t="shared" si="2"/>
        <v>6801</v>
      </c>
      <c r="BX14" s="9">
        <f t="shared" si="2"/>
        <v>11137</v>
      </c>
      <c r="BY14" s="9">
        <f t="shared" si="2"/>
        <v>17571</v>
      </c>
      <c r="BZ14" s="9">
        <f t="shared" si="2"/>
        <v>30570</v>
      </c>
      <c r="CA14" s="9">
        <f t="shared" si="2"/>
        <v>41521</v>
      </c>
      <c r="CB14" s="9">
        <f t="shared" si="2"/>
        <v>37633</v>
      </c>
      <c r="CC14" s="9">
        <f t="shared" si="2"/>
        <v>26859</v>
      </c>
      <c r="CD14" s="9">
        <f t="shared" si="2"/>
        <v>10081</v>
      </c>
      <c r="CE14" s="9">
        <f t="shared" si="2"/>
        <v>1900</v>
      </c>
      <c r="CF14" s="9">
        <f t="shared" si="2"/>
        <v>187822</v>
      </c>
      <c r="CG14" s="10"/>
      <c r="CH14" s="15">
        <v>6954</v>
      </c>
      <c r="CI14" s="15">
        <v>36172</v>
      </c>
      <c r="CJ14" s="15">
        <v>94717</v>
      </c>
      <c r="CK14" s="15">
        <v>263452</v>
      </c>
      <c r="CL14" s="15">
        <v>434083</v>
      </c>
      <c r="CM14" s="15">
        <v>701980</v>
      </c>
      <c r="CN14" s="15">
        <v>1256806</v>
      </c>
      <c r="CO14" s="15">
        <v>1713101</v>
      </c>
      <c r="CP14" s="15">
        <v>1557346</v>
      </c>
      <c r="CQ14" s="15">
        <v>1039162</v>
      </c>
      <c r="CR14" s="15">
        <v>391593</v>
      </c>
      <c r="CS14" s="15">
        <v>74040</v>
      </c>
      <c r="CT14" s="9">
        <v>7569407</v>
      </c>
      <c r="CU14" s="10"/>
      <c r="CV14" s="15">
        <v>0</v>
      </c>
      <c r="CW14" s="15">
        <v>621</v>
      </c>
      <c r="CX14" s="15">
        <v>2217</v>
      </c>
      <c r="CY14" s="15">
        <v>7165</v>
      </c>
      <c r="CZ14" s="15">
        <v>27517</v>
      </c>
      <c r="DA14" s="15">
        <v>44627</v>
      </c>
      <c r="DB14" s="15">
        <v>60369</v>
      </c>
      <c r="DC14" s="15">
        <v>73542</v>
      </c>
      <c r="DD14" s="15">
        <v>62182</v>
      </c>
      <c r="DE14" s="15">
        <v>73471</v>
      </c>
      <c r="DF14" s="15">
        <v>8558</v>
      </c>
      <c r="DG14" s="15">
        <v>39</v>
      </c>
      <c r="DH14" s="9">
        <v>360309</v>
      </c>
      <c r="DI14" s="10">
        <v>6954</v>
      </c>
      <c r="DJ14" s="9">
        <v>6954</v>
      </c>
      <c r="DK14" s="9">
        <v>36793</v>
      </c>
      <c r="DL14" s="9">
        <v>96935</v>
      </c>
      <c r="DM14" s="9">
        <v>270617</v>
      </c>
      <c r="DN14" s="9">
        <v>461600</v>
      </c>
      <c r="DO14" s="9">
        <v>746607</v>
      </c>
      <c r="DP14" s="9">
        <v>1317175</v>
      </c>
      <c r="DQ14" s="9">
        <v>1786644</v>
      </c>
      <c r="DR14" s="9">
        <v>1619528</v>
      </c>
      <c r="DS14" s="9">
        <v>1112634</v>
      </c>
      <c r="DT14" s="9">
        <v>400151</v>
      </c>
      <c r="DU14" s="9">
        <v>74079</v>
      </c>
    </row>
    <row r="15" spans="1:125" ht="12">
      <c r="A15" s="7">
        <v>2008</v>
      </c>
      <c r="B15" s="8">
        <v>32</v>
      </c>
      <c r="C15" s="8">
        <v>100</v>
      </c>
      <c r="D15" s="8">
        <v>285</v>
      </c>
      <c r="E15" s="8">
        <v>662</v>
      </c>
      <c r="F15" s="8">
        <v>988</v>
      </c>
      <c r="G15" s="8">
        <v>1353</v>
      </c>
      <c r="H15" s="8">
        <v>2492</v>
      </c>
      <c r="I15" s="8">
        <v>4446</v>
      </c>
      <c r="J15" s="8">
        <v>4207</v>
      </c>
      <c r="K15" s="8">
        <v>2975</v>
      </c>
      <c r="L15" s="8">
        <v>1574</v>
      </c>
      <c r="M15" s="8">
        <v>175</v>
      </c>
      <c r="N15" s="9">
        <f aca="true" t="shared" si="3" ref="N15:N23">SUM(B15:M15)</f>
        <v>19289</v>
      </c>
      <c r="O15" s="9"/>
      <c r="P15" s="8">
        <v>1</v>
      </c>
      <c r="Q15" s="8">
        <v>4</v>
      </c>
      <c r="R15" s="8">
        <v>4</v>
      </c>
      <c r="S15" s="8">
        <v>30</v>
      </c>
      <c r="T15" s="8">
        <v>43</v>
      </c>
      <c r="U15" s="8">
        <v>106</v>
      </c>
      <c r="V15" s="8">
        <v>148</v>
      </c>
      <c r="W15" s="8">
        <v>165</v>
      </c>
      <c r="X15" s="8">
        <v>138</v>
      </c>
      <c r="Y15" s="8">
        <v>102</v>
      </c>
      <c r="Z15" s="8">
        <v>23</v>
      </c>
      <c r="AA15" s="8">
        <v>4</v>
      </c>
      <c r="AB15" s="9">
        <f aca="true" t="shared" si="4" ref="AB15:AB23">SUM(P15:AA15)</f>
        <v>768</v>
      </c>
      <c r="AC15" s="9"/>
      <c r="AD15" s="9">
        <f t="shared" si="0"/>
        <v>33</v>
      </c>
      <c r="AE15" s="9">
        <f t="shared" si="0"/>
        <v>104</v>
      </c>
      <c r="AF15" s="9">
        <f t="shared" si="0"/>
        <v>289</v>
      </c>
      <c r="AG15" s="9">
        <f t="shared" si="0"/>
        <v>692</v>
      </c>
      <c r="AH15" s="9">
        <f t="shared" si="0"/>
        <v>1031</v>
      </c>
      <c r="AI15" s="9">
        <f t="shared" si="0"/>
        <v>1459</v>
      </c>
      <c r="AJ15" s="9">
        <f t="shared" si="0"/>
        <v>2640</v>
      </c>
      <c r="AK15" s="9">
        <f t="shared" si="1"/>
        <v>4611</v>
      </c>
      <c r="AL15" s="9">
        <f t="shared" si="1"/>
        <v>4345</v>
      </c>
      <c r="AM15" s="9">
        <f t="shared" si="1"/>
        <v>3077</v>
      </c>
      <c r="AN15" s="9">
        <f t="shared" si="1"/>
        <v>1597</v>
      </c>
      <c r="AO15" s="9">
        <f t="shared" si="1"/>
        <v>179</v>
      </c>
      <c r="AP15" s="9">
        <f>N15+AB15</f>
        <v>20057</v>
      </c>
      <c r="AQ15" s="9"/>
      <c r="AR15" s="15">
        <v>423</v>
      </c>
      <c r="AS15" s="15">
        <v>1741</v>
      </c>
      <c r="AT15" s="15">
        <v>4734</v>
      </c>
      <c r="AU15" s="15">
        <v>12165</v>
      </c>
      <c r="AV15" s="15">
        <v>18615</v>
      </c>
      <c r="AW15" s="15">
        <v>24751</v>
      </c>
      <c r="AX15" s="15">
        <v>40956</v>
      </c>
      <c r="AY15" s="15">
        <v>66363</v>
      </c>
      <c r="AZ15" s="15">
        <v>62999</v>
      </c>
      <c r="BA15" s="15">
        <v>44279</v>
      </c>
      <c r="BB15" s="15">
        <v>16855</v>
      </c>
      <c r="BC15" s="15">
        <v>2415</v>
      </c>
      <c r="BD15" s="9">
        <f aca="true" t="shared" si="5" ref="BD15:BD23">SUM(AR15:BC15)</f>
        <v>296296</v>
      </c>
      <c r="BE15" s="10"/>
      <c r="BF15" s="15">
        <v>2</v>
      </c>
      <c r="BG15" s="15">
        <v>112</v>
      </c>
      <c r="BH15" s="15">
        <v>64</v>
      </c>
      <c r="BI15" s="15">
        <v>371</v>
      </c>
      <c r="BJ15" s="15">
        <v>665</v>
      </c>
      <c r="BK15" s="15">
        <v>1718</v>
      </c>
      <c r="BL15" s="15">
        <v>2321</v>
      </c>
      <c r="BM15" s="15">
        <v>2645</v>
      </c>
      <c r="BN15" s="15">
        <v>2657</v>
      </c>
      <c r="BO15" s="15">
        <v>2355</v>
      </c>
      <c r="BP15" s="15">
        <v>398</v>
      </c>
      <c r="BQ15" s="15">
        <v>46</v>
      </c>
      <c r="BR15" s="9">
        <f aca="true" t="shared" si="6" ref="BR15:BR23">SUM(BF15:BQ15)</f>
        <v>13354</v>
      </c>
      <c r="BS15" s="10"/>
      <c r="BT15" s="9">
        <f aca="true" t="shared" si="7" ref="BT15:BT23">AR15+BF15</f>
        <v>425</v>
      </c>
      <c r="BU15" s="9">
        <f t="shared" si="2"/>
        <v>1853</v>
      </c>
      <c r="BV15" s="9">
        <f t="shared" si="2"/>
        <v>4798</v>
      </c>
      <c r="BW15" s="9">
        <f t="shared" si="2"/>
        <v>12536</v>
      </c>
      <c r="BX15" s="9">
        <f t="shared" si="2"/>
        <v>19280</v>
      </c>
      <c r="BY15" s="9">
        <f t="shared" si="2"/>
        <v>26469</v>
      </c>
      <c r="BZ15" s="9">
        <f t="shared" si="2"/>
        <v>43277</v>
      </c>
      <c r="CA15" s="9">
        <f t="shared" si="2"/>
        <v>69008</v>
      </c>
      <c r="CB15" s="9">
        <f t="shared" si="2"/>
        <v>65656</v>
      </c>
      <c r="CC15" s="9">
        <f t="shared" si="2"/>
        <v>46634</v>
      </c>
      <c r="CD15" s="9">
        <f t="shared" si="2"/>
        <v>17253</v>
      </c>
      <c r="CE15" s="9">
        <f t="shared" si="2"/>
        <v>2461</v>
      </c>
      <c r="CF15" s="9">
        <f t="shared" si="2"/>
        <v>309650</v>
      </c>
      <c r="CG15" s="10"/>
      <c r="CH15" s="15">
        <v>15159</v>
      </c>
      <c r="CI15" s="15">
        <v>58886</v>
      </c>
      <c r="CJ15" s="15">
        <v>183396</v>
      </c>
      <c r="CK15" s="15">
        <v>486411</v>
      </c>
      <c r="CL15" s="15">
        <v>806433</v>
      </c>
      <c r="CM15" s="15">
        <v>1082976</v>
      </c>
      <c r="CN15" s="15">
        <v>1835048</v>
      </c>
      <c r="CO15" s="15">
        <v>2931433</v>
      </c>
      <c r="CP15" s="15">
        <v>2718282</v>
      </c>
      <c r="CQ15" s="15">
        <v>1861174</v>
      </c>
      <c r="CR15" s="15">
        <v>678718</v>
      </c>
      <c r="CS15" s="15">
        <v>96373</v>
      </c>
      <c r="CT15" s="9">
        <v>12754288</v>
      </c>
      <c r="CU15" s="10"/>
      <c r="CV15" s="15">
        <v>44</v>
      </c>
      <c r="CW15" s="15">
        <v>3885</v>
      </c>
      <c r="CX15" s="15">
        <v>2144</v>
      </c>
      <c r="CY15" s="15">
        <v>14850</v>
      </c>
      <c r="CZ15" s="15">
        <v>24451</v>
      </c>
      <c r="DA15" s="15">
        <v>76901</v>
      </c>
      <c r="DB15" s="15">
        <v>102686</v>
      </c>
      <c r="DC15" s="15">
        <v>112570</v>
      </c>
      <c r="DD15" s="15">
        <v>100164</v>
      </c>
      <c r="DE15" s="15">
        <v>100328</v>
      </c>
      <c r="DF15" s="15">
        <v>15386</v>
      </c>
      <c r="DG15" s="15">
        <v>2070</v>
      </c>
      <c r="DH15" s="9">
        <v>555480</v>
      </c>
      <c r="DI15" s="10">
        <v>15203</v>
      </c>
      <c r="DJ15" s="9">
        <v>15203</v>
      </c>
      <c r="DK15" s="9">
        <v>62771</v>
      </c>
      <c r="DL15" s="9">
        <v>185540</v>
      </c>
      <c r="DM15" s="9">
        <v>501261</v>
      </c>
      <c r="DN15" s="9">
        <v>830884</v>
      </c>
      <c r="DO15" s="9">
        <v>1159876</v>
      </c>
      <c r="DP15" s="9">
        <v>1937734</v>
      </c>
      <c r="DQ15" s="9">
        <v>3044003</v>
      </c>
      <c r="DR15" s="9">
        <v>2818447</v>
      </c>
      <c r="DS15" s="9">
        <v>1961502</v>
      </c>
      <c r="DT15" s="9">
        <v>694104</v>
      </c>
      <c r="DU15" s="9">
        <v>98443</v>
      </c>
    </row>
    <row r="16" spans="1:125" ht="12">
      <c r="A16" s="7">
        <v>2009</v>
      </c>
      <c r="B16" s="8">
        <v>31</v>
      </c>
      <c r="C16" s="8">
        <v>121</v>
      </c>
      <c r="D16" s="8">
        <v>363</v>
      </c>
      <c r="E16" s="8">
        <v>840</v>
      </c>
      <c r="F16" s="8">
        <v>1148</v>
      </c>
      <c r="G16" s="8">
        <v>1500</v>
      </c>
      <c r="H16" s="8">
        <v>2447</v>
      </c>
      <c r="I16" s="8">
        <v>4721</v>
      </c>
      <c r="J16" s="8">
        <v>4837</v>
      </c>
      <c r="K16" s="8">
        <v>3543</v>
      </c>
      <c r="L16" s="8">
        <v>1686</v>
      </c>
      <c r="M16" s="8">
        <v>335</v>
      </c>
      <c r="N16" s="9">
        <f t="shared" si="3"/>
        <v>21572</v>
      </c>
      <c r="O16" s="9"/>
      <c r="P16" s="8">
        <v>2</v>
      </c>
      <c r="Q16" s="8">
        <v>9</v>
      </c>
      <c r="R16" s="8">
        <v>19</v>
      </c>
      <c r="S16" s="8">
        <v>38</v>
      </c>
      <c r="T16" s="8">
        <v>67</v>
      </c>
      <c r="U16" s="8">
        <v>104</v>
      </c>
      <c r="V16" s="8">
        <v>183</v>
      </c>
      <c r="W16" s="8">
        <v>248</v>
      </c>
      <c r="X16" s="8">
        <v>229</v>
      </c>
      <c r="Y16" s="8">
        <v>140</v>
      </c>
      <c r="Z16" s="8">
        <v>32</v>
      </c>
      <c r="AA16" s="8">
        <v>1</v>
      </c>
      <c r="AB16" s="9">
        <f t="shared" si="4"/>
        <v>1072</v>
      </c>
      <c r="AC16" s="9"/>
      <c r="AD16" s="9">
        <f aca="true" t="shared" si="8" ref="AD16:AD22">B16+P16</f>
        <v>33</v>
      </c>
      <c r="AE16" s="9">
        <f aca="true" t="shared" si="9" ref="AE16:AE22">C16+Q16</f>
        <v>130</v>
      </c>
      <c r="AF16" s="9">
        <f aca="true" t="shared" si="10" ref="AF16:AF22">D16+R16</f>
        <v>382</v>
      </c>
      <c r="AG16" s="9">
        <f aca="true" t="shared" si="11" ref="AG16:AG22">E16+S16</f>
        <v>878</v>
      </c>
      <c r="AH16" s="9">
        <f aca="true" t="shared" si="12" ref="AH16:AH22">F16+T16</f>
        <v>1215</v>
      </c>
      <c r="AI16" s="9">
        <f aca="true" t="shared" si="13" ref="AI16:AI22">G16+U16</f>
        <v>1604</v>
      </c>
      <c r="AJ16" s="9">
        <f aca="true" t="shared" si="14" ref="AJ16:AJ22">H16+V16</f>
        <v>2630</v>
      </c>
      <c r="AK16" s="9">
        <f t="shared" si="1"/>
        <v>4969</v>
      </c>
      <c r="AL16" s="9">
        <f t="shared" si="1"/>
        <v>5066</v>
      </c>
      <c r="AM16" s="9">
        <f t="shared" si="1"/>
        <v>3683</v>
      </c>
      <c r="AN16" s="9">
        <f t="shared" si="1"/>
        <v>1718</v>
      </c>
      <c r="AO16" s="9">
        <f t="shared" si="1"/>
        <v>336</v>
      </c>
      <c r="AP16" s="9">
        <f aca="true" t="shared" si="15" ref="AP16:AP22">N16+AB16</f>
        <v>22644</v>
      </c>
      <c r="AQ16" s="9"/>
      <c r="AR16" s="15">
        <v>409</v>
      </c>
      <c r="AS16" s="15">
        <v>1652</v>
      </c>
      <c r="AT16" s="15">
        <v>5929</v>
      </c>
      <c r="AU16" s="15">
        <v>14645</v>
      </c>
      <c r="AV16" s="15">
        <v>21480</v>
      </c>
      <c r="AW16" s="15">
        <v>27559</v>
      </c>
      <c r="AX16" s="15">
        <v>46239</v>
      </c>
      <c r="AY16" s="15">
        <v>108601</v>
      </c>
      <c r="AZ16" s="15">
        <v>121839</v>
      </c>
      <c r="BA16" s="15">
        <v>95681</v>
      </c>
      <c r="BB16" s="15">
        <v>40215</v>
      </c>
      <c r="BC16" s="15">
        <v>6777</v>
      </c>
      <c r="BD16" s="9">
        <f t="shared" si="5"/>
        <v>491026</v>
      </c>
      <c r="BE16" s="10"/>
      <c r="BF16" s="15">
        <v>45</v>
      </c>
      <c r="BG16" s="15">
        <v>200</v>
      </c>
      <c r="BH16" s="15">
        <v>403</v>
      </c>
      <c r="BI16" s="15">
        <v>630</v>
      </c>
      <c r="BJ16" s="15">
        <v>1171</v>
      </c>
      <c r="BK16" s="15">
        <v>2149</v>
      </c>
      <c r="BL16" s="15">
        <v>3473</v>
      </c>
      <c r="BM16" s="15">
        <v>4124</v>
      </c>
      <c r="BN16" s="15">
        <v>4474</v>
      </c>
      <c r="BO16" s="15">
        <v>3127</v>
      </c>
      <c r="BP16" s="15">
        <v>731</v>
      </c>
      <c r="BQ16" s="15">
        <v>14</v>
      </c>
      <c r="BR16" s="9">
        <f t="shared" si="6"/>
        <v>20541</v>
      </c>
      <c r="BS16" s="10"/>
      <c r="BT16" s="9">
        <f t="shared" si="7"/>
        <v>454</v>
      </c>
      <c r="BU16" s="9">
        <f t="shared" si="2"/>
        <v>1852</v>
      </c>
      <c r="BV16" s="9">
        <f t="shared" si="2"/>
        <v>6332</v>
      </c>
      <c r="BW16" s="9">
        <f t="shared" si="2"/>
        <v>15275</v>
      </c>
      <c r="BX16" s="9">
        <f t="shared" si="2"/>
        <v>22651</v>
      </c>
      <c r="BY16" s="9">
        <f t="shared" si="2"/>
        <v>29708</v>
      </c>
      <c r="BZ16" s="9">
        <f t="shared" si="2"/>
        <v>49712</v>
      </c>
      <c r="CA16" s="9">
        <f t="shared" si="2"/>
        <v>112725</v>
      </c>
      <c r="CB16" s="9">
        <f t="shared" si="2"/>
        <v>126313</v>
      </c>
      <c r="CC16" s="9">
        <f t="shared" si="2"/>
        <v>98808</v>
      </c>
      <c r="CD16" s="9">
        <f t="shared" si="2"/>
        <v>40946</v>
      </c>
      <c r="CE16" s="9">
        <f t="shared" si="2"/>
        <v>6791</v>
      </c>
      <c r="CF16" s="9">
        <f t="shared" si="2"/>
        <v>511567</v>
      </c>
      <c r="CG16" s="10"/>
      <c r="CH16" s="15">
        <v>14871</v>
      </c>
      <c r="CI16" s="15">
        <v>62015</v>
      </c>
      <c r="CJ16" s="15">
        <v>235496</v>
      </c>
      <c r="CK16" s="15">
        <v>627304</v>
      </c>
      <c r="CL16" s="15">
        <v>944947</v>
      </c>
      <c r="CM16" s="15">
        <v>1251321</v>
      </c>
      <c r="CN16" s="15">
        <v>2113325</v>
      </c>
      <c r="CO16" s="15">
        <v>4751388</v>
      </c>
      <c r="CP16" s="15">
        <v>5262288</v>
      </c>
      <c r="CQ16" s="15">
        <v>4040427</v>
      </c>
      <c r="CR16" s="15">
        <v>1631992</v>
      </c>
      <c r="CS16" s="15">
        <v>274825</v>
      </c>
      <c r="CT16" s="9">
        <v>21210199</v>
      </c>
      <c r="CU16" s="10"/>
      <c r="CV16" s="15">
        <v>1383</v>
      </c>
      <c r="CW16" s="15">
        <v>6084</v>
      </c>
      <c r="CX16" s="15">
        <v>13102</v>
      </c>
      <c r="CY16" s="15">
        <v>22933</v>
      </c>
      <c r="CZ16" s="15">
        <v>43162</v>
      </c>
      <c r="DA16" s="15">
        <v>88449</v>
      </c>
      <c r="DB16" s="15">
        <v>146936</v>
      </c>
      <c r="DC16" s="15">
        <v>179443</v>
      </c>
      <c r="DD16" s="15">
        <v>193285</v>
      </c>
      <c r="DE16" s="15">
        <v>134708</v>
      </c>
      <c r="DF16" s="15">
        <v>30336</v>
      </c>
      <c r="DG16" s="15">
        <v>658</v>
      </c>
      <c r="DH16" s="9">
        <v>860478</v>
      </c>
      <c r="DI16" s="10">
        <v>16254</v>
      </c>
      <c r="DJ16" s="9">
        <v>16254</v>
      </c>
      <c r="DK16" s="9">
        <v>68099</v>
      </c>
      <c r="DL16" s="9">
        <v>248598</v>
      </c>
      <c r="DM16" s="9">
        <v>650237</v>
      </c>
      <c r="DN16" s="9">
        <v>988108</v>
      </c>
      <c r="DO16" s="9">
        <v>1339770</v>
      </c>
      <c r="DP16" s="9">
        <v>2260261</v>
      </c>
      <c r="DQ16" s="9">
        <v>4930831</v>
      </c>
      <c r="DR16" s="9">
        <v>5455573</v>
      </c>
      <c r="DS16" s="9">
        <v>4175135</v>
      </c>
      <c r="DT16" s="9">
        <v>1662327</v>
      </c>
      <c r="DU16" s="9">
        <v>275483</v>
      </c>
    </row>
    <row r="17" spans="1:125" ht="12">
      <c r="A17" s="7">
        <v>2010</v>
      </c>
      <c r="B17" s="8">
        <v>21</v>
      </c>
      <c r="C17" s="8">
        <v>133</v>
      </c>
      <c r="D17" s="8">
        <v>398</v>
      </c>
      <c r="E17" s="8">
        <v>949</v>
      </c>
      <c r="F17" s="8">
        <v>1259</v>
      </c>
      <c r="G17" s="8">
        <v>1755</v>
      </c>
      <c r="H17" s="8">
        <v>2698</v>
      </c>
      <c r="I17" s="8">
        <v>4908</v>
      </c>
      <c r="J17" s="8">
        <v>5497</v>
      </c>
      <c r="K17" s="8">
        <v>4118</v>
      </c>
      <c r="L17" s="8">
        <v>1889</v>
      </c>
      <c r="M17" s="8">
        <v>279</v>
      </c>
      <c r="N17" s="9">
        <f t="shared" si="3"/>
        <v>23904</v>
      </c>
      <c r="O17" s="9"/>
      <c r="P17" s="8">
        <v>0</v>
      </c>
      <c r="Q17" s="8">
        <v>4</v>
      </c>
      <c r="R17" s="8">
        <v>16</v>
      </c>
      <c r="S17" s="8">
        <v>60</v>
      </c>
      <c r="T17" s="8">
        <v>77</v>
      </c>
      <c r="U17" s="8">
        <v>136</v>
      </c>
      <c r="V17" s="8">
        <v>219</v>
      </c>
      <c r="W17" s="8">
        <v>339</v>
      </c>
      <c r="X17" s="8">
        <v>272</v>
      </c>
      <c r="Y17" s="8">
        <v>174</v>
      </c>
      <c r="Z17" s="8">
        <v>51</v>
      </c>
      <c r="AA17" s="8">
        <v>3</v>
      </c>
      <c r="AB17" s="9">
        <f t="shared" si="4"/>
        <v>1351</v>
      </c>
      <c r="AC17" s="9"/>
      <c r="AD17" s="9">
        <f t="shared" si="8"/>
        <v>21</v>
      </c>
      <c r="AE17" s="9">
        <f t="shared" si="9"/>
        <v>137</v>
      </c>
      <c r="AF17" s="9">
        <f t="shared" si="10"/>
        <v>414</v>
      </c>
      <c r="AG17" s="9">
        <f t="shared" si="11"/>
        <v>1009</v>
      </c>
      <c r="AH17" s="9">
        <f t="shared" si="12"/>
        <v>1336</v>
      </c>
      <c r="AI17" s="9">
        <f t="shared" si="13"/>
        <v>1891</v>
      </c>
      <c r="AJ17" s="9">
        <f t="shared" si="14"/>
        <v>2917</v>
      </c>
      <c r="AK17" s="9">
        <f t="shared" si="1"/>
        <v>5247</v>
      </c>
      <c r="AL17" s="9">
        <f t="shared" si="1"/>
        <v>5769</v>
      </c>
      <c r="AM17" s="9">
        <f t="shared" si="1"/>
        <v>4292</v>
      </c>
      <c r="AN17" s="9">
        <f t="shared" si="1"/>
        <v>1940</v>
      </c>
      <c r="AO17" s="9">
        <f t="shared" si="1"/>
        <v>282</v>
      </c>
      <c r="AP17" s="9">
        <f t="shared" si="15"/>
        <v>25255</v>
      </c>
      <c r="AQ17" s="9"/>
      <c r="AR17" s="15">
        <v>294</v>
      </c>
      <c r="AS17" s="15">
        <v>2556</v>
      </c>
      <c r="AT17" s="15">
        <v>7943</v>
      </c>
      <c r="AU17" s="15">
        <v>23280</v>
      </c>
      <c r="AV17" s="15">
        <v>33467</v>
      </c>
      <c r="AW17" s="15">
        <v>50695</v>
      </c>
      <c r="AX17" s="15">
        <v>83808</v>
      </c>
      <c r="AY17" s="15">
        <v>178118</v>
      </c>
      <c r="AZ17" s="15">
        <v>212904</v>
      </c>
      <c r="BA17" s="15">
        <v>168131</v>
      </c>
      <c r="BB17" s="15">
        <v>74767</v>
      </c>
      <c r="BC17" s="15">
        <v>9075</v>
      </c>
      <c r="BD17" s="9">
        <f t="shared" si="5"/>
        <v>845038</v>
      </c>
      <c r="BE17" s="10"/>
      <c r="BF17" s="15">
        <v>0</v>
      </c>
      <c r="BG17" s="15">
        <v>76</v>
      </c>
      <c r="BH17" s="15">
        <v>410</v>
      </c>
      <c r="BI17" s="15">
        <v>2039</v>
      </c>
      <c r="BJ17" s="15">
        <v>2831</v>
      </c>
      <c r="BK17" s="15">
        <v>3964</v>
      </c>
      <c r="BL17" s="15">
        <v>7316</v>
      </c>
      <c r="BM17" s="15">
        <v>10106</v>
      </c>
      <c r="BN17" s="15">
        <v>8563</v>
      </c>
      <c r="BO17" s="15">
        <v>5339</v>
      </c>
      <c r="BP17" s="15">
        <v>1348</v>
      </c>
      <c r="BQ17" s="15">
        <v>33</v>
      </c>
      <c r="BR17" s="9">
        <f t="shared" si="6"/>
        <v>42025</v>
      </c>
      <c r="BS17" s="10"/>
      <c r="BT17" s="9">
        <f t="shared" si="7"/>
        <v>294</v>
      </c>
      <c r="BU17" s="9">
        <f t="shared" si="2"/>
        <v>2632</v>
      </c>
      <c r="BV17" s="9">
        <f t="shared" si="2"/>
        <v>8353</v>
      </c>
      <c r="BW17" s="9">
        <f t="shared" si="2"/>
        <v>25319</v>
      </c>
      <c r="BX17" s="9">
        <f t="shared" si="2"/>
        <v>36298</v>
      </c>
      <c r="BY17" s="9">
        <f t="shared" si="2"/>
        <v>54659</v>
      </c>
      <c r="BZ17" s="9">
        <f t="shared" si="2"/>
        <v>91124</v>
      </c>
      <c r="CA17" s="9">
        <f t="shared" si="2"/>
        <v>188224</v>
      </c>
      <c r="CB17" s="9">
        <f t="shared" si="2"/>
        <v>221467</v>
      </c>
      <c r="CC17" s="9">
        <f t="shared" si="2"/>
        <v>173470</v>
      </c>
      <c r="CD17" s="9">
        <f t="shared" si="2"/>
        <v>76115</v>
      </c>
      <c r="CE17" s="9">
        <f t="shared" si="2"/>
        <v>9108</v>
      </c>
      <c r="CF17" s="9">
        <f t="shared" si="2"/>
        <v>887063</v>
      </c>
      <c r="CG17" s="10"/>
      <c r="CH17" s="15">
        <v>12111</v>
      </c>
      <c r="CI17" s="15">
        <v>102486</v>
      </c>
      <c r="CJ17" s="15">
        <v>337684</v>
      </c>
      <c r="CK17" s="15">
        <v>1027833</v>
      </c>
      <c r="CL17" s="15">
        <v>1499759</v>
      </c>
      <c r="CM17" s="15">
        <v>2266043</v>
      </c>
      <c r="CN17" s="15">
        <v>3806512</v>
      </c>
      <c r="CO17" s="15">
        <v>7905057</v>
      </c>
      <c r="CP17" s="15">
        <v>9408378</v>
      </c>
      <c r="CQ17" s="15">
        <v>7334238</v>
      </c>
      <c r="CR17" s="15">
        <v>3162151</v>
      </c>
      <c r="CS17" s="15">
        <v>387559</v>
      </c>
      <c r="CT17" s="9">
        <v>37249810</v>
      </c>
      <c r="CU17" s="10"/>
      <c r="CV17" s="15">
        <v>0</v>
      </c>
      <c r="CW17" s="15">
        <v>2635</v>
      </c>
      <c r="CX17" s="15">
        <v>14775</v>
      </c>
      <c r="CY17" s="15">
        <v>82746</v>
      </c>
      <c r="CZ17" s="15">
        <v>113516</v>
      </c>
      <c r="DA17" s="15">
        <v>172747</v>
      </c>
      <c r="DB17" s="15">
        <v>310802</v>
      </c>
      <c r="DC17" s="15">
        <v>447963</v>
      </c>
      <c r="DD17" s="15">
        <v>370938</v>
      </c>
      <c r="DE17" s="15">
        <v>231826</v>
      </c>
      <c r="DF17" s="15">
        <v>59412</v>
      </c>
      <c r="DG17" s="15">
        <v>1551</v>
      </c>
      <c r="DH17" s="9">
        <v>1808911</v>
      </c>
      <c r="DI17" s="10">
        <v>12111</v>
      </c>
      <c r="DJ17" s="9">
        <v>12111</v>
      </c>
      <c r="DK17" s="9">
        <v>105122</v>
      </c>
      <c r="DL17" s="9">
        <v>352459</v>
      </c>
      <c r="DM17" s="9">
        <v>1110579</v>
      </c>
      <c r="DN17" s="9">
        <v>1613275</v>
      </c>
      <c r="DO17" s="9">
        <v>2438790</v>
      </c>
      <c r="DP17" s="9">
        <v>4117313</v>
      </c>
      <c r="DQ17" s="9">
        <v>8353020</v>
      </c>
      <c r="DR17" s="9">
        <v>9779316</v>
      </c>
      <c r="DS17" s="9">
        <v>7566064</v>
      </c>
      <c r="DT17" s="9">
        <v>3221563</v>
      </c>
      <c r="DU17" s="9">
        <v>389110</v>
      </c>
    </row>
    <row r="18" spans="1:125" ht="12">
      <c r="A18" s="7">
        <v>2011</v>
      </c>
      <c r="B18" s="8">
        <v>18</v>
      </c>
      <c r="C18" s="8">
        <v>81</v>
      </c>
      <c r="D18" s="8">
        <v>324</v>
      </c>
      <c r="E18" s="8">
        <v>858</v>
      </c>
      <c r="F18" s="8">
        <v>1144</v>
      </c>
      <c r="G18" s="8">
        <v>1625</v>
      </c>
      <c r="H18" s="8">
        <v>2410</v>
      </c>
      <c r="I18" s="8">
        <v>4377</v>
      </c>
      <c r="J18" s="8">
        <v>5707</v>
      </c>
      <c r="K18" s="8">
        <v>4399</v>
      </c>
      <c r="L18" s="8">
        <v>1820</v>
      </c>
      <c r="M18" s="8">
        <v>345</v>
      </c>
      <c r="N18" s="9">
        <f t="shared" si="3"/>
        <v>23108</v>
      </c>
      <c r="O18" s="9"/>
      <c r="P18" s="8">
        <v>0</v>
      </c>
      <c r="Q18" s="8">
        <v>3</v>
      </c>
      <c r="R18" s="8">
        <v>9</v>
      </c>
      <c r="S18" s="8">
        <v>59</v>
      </c>
      <c r="T18" s="8">
        <v>69</v>
      </c>
      <c r="U18" s="8">
        <v>119</v>
      </c>
      <c r="V18" s="8">
        <v>203</v>
      </c>
      <c r="W18" s="8">
        <v>285</v>
      </c>
      <c r="X18" s="8">
        <v>293</v>
      </c>
      <c r="Y18" s="8">
        <v>171</v>
      </c>
      <c r="Z18" s="8">
        <v>52</v>
      </c>
      <c r="AA18" s="8">
        <v>5</v>
      </c>
      <c r="AB18" s="9">
        <f t="shared" si="4"/>
        <v>1268</v>
      </c>
      <c r="AC18" s="9"/>
      <c r="AD18" s="9">
        <f t="shared" si="8"/>
        <v>18</v>
      </c>
      <c r="AE18" s="9">
        <f t="shared" si="9"/>
        <v>84</v>
      </c>
      <c r="AF18" s="9">
        <f t="shared" si="10"/>
        <v>333</v>
      </c>
      <c r="AG18" s="9">
        <f t="shared" si="11"/>
        <v>917</v>
      </c>
      <c r="AH18" s="9">
        <f t="shared" si="12"/>
        <v>1213</v>
      </c>
      <c r="AI18" s="9">
        <f t="shared" si="13"/>
        <v>1744</v>
      </c>
      <c r="AJ18" s="9">
        <f t="shared" si="14"/>
        <v>2613</v>
      </c>
      <c r="AK18" s="9">
        <f t="shared" si="1"/>
        <v>4662</v>
      </c>
      <c r="AL18" s="9">
        <f t="shared" si="1"/>
        <v>6000</v>
      </c>
      <c r="AM18" s="9">
        <f t="shared" si="1"/>
        <v>4570</v>
      </c>
      <c r="AN18" s="9">
        <f t="shared" si="1"/>
        <v>1872</v>
      </c>
      <c r="AO18" s="9">
        <f t="shared" si="1"/>
        <v>350</v>
      </c>
      <c r="AP18" s="9">
        <f t="shared" si="15"/>
        <v>24376</v>
      </c>
      <c r="AQ18" s="9"/>
      <c r="AR18" s="15">
        <v>193</v>
      </c>
      <c r="AS18" s="15">
        <v>1065</v>
      </c>
      <c r="AT18" s="15">
        <v>4272</v>
      </c>
      <c r="AU18" s="15">
        <v>13282</v>
      </c>
      <c r="AV18" s="15">
        <v>20365</v>
      </c>
      <c r="AW18" s="15">
        <v>34568</v>
      </c>
      <c r="AX18" s="15">
        <v>57204</v>
      </c>
      <c r="AY18" s="15">
        <v>134725</v>
      </c>
      <c r="AZ18" s="15">
        <v>186507</v>
      </c>
      <c r="BA18" s="15">
        <v>150837</v>
      </c>
      <c r="BB18" s="15">
        <v>60999</v>
      </c>
      <c r="BC18" s="15">
        <v>10525</v>
      </c>
      <c r="BD18" s="9">
        <f t="shared" si="5"/>
        <v>674542</v>
      </c>
      <c r="BE18" s="10"/>
      <c r="BF18" s="15">
        <v>0</v>
      </c>
      <c r="BG18" s="15">
        <v>172</v>
      </c>
      <c r="BH18" s="15">
        <v>320</v>
      </c>
      <c r="BI18" s="15">
        <v>1850</v>
      </c>
      <c r="BJ18" s="15">
        <v>2138</v>
      </c>
      <c r="BK18" s="15">
        <v>2964</v>
      </c>
      <c r="BL18" s="15">
        <v>5790</v>
      </c>
      <c r="BM18" s="15">
        <v>7488</v>
      </c>
      <c r="BN18" s="15">
        <v>7510</v>
      </c>
      <c r="BO18" s="15">
        <v>4092</v>
      </c>
      <c r="BP18" s="15">
        <v>1440</v>
      </c>
      <c r="BQ18" s="15">
        <v>73</v>
      </c>
      <c r="BR18" s="9">
        <f t="shared" si="6"/>
        <v>33837</v>
      </c>
      <c r="BS18" s="10"/>
      <c r="BT18" s="9">
        <f t="shared" si="7"/>
        <v>193</v>
      </c>
      <c r="BU18" s="9">
        <f t="shared" si="2"/>
        <v>1237</v>
      </c>
      <c r="BV18" s="9">
        <f t="shared" si="2"/>
        <v>4592</v>
      </c>
      <c r="BW18" s="9">
        <f t="shared" si="2"/>
        <v>15132</v>
      </c>
      <c r="BX18" s="9">
        <f t="shared" si="2"/>
        <v>22503</v>
      </c>
      <c r="BY18" s="9">
        <f t="shared" si="2"/>
        <v>37532</v>
      </c>
      <c r="BZ18" s="9">
        <f t="shared" si="2"/>
        <v>62994</v>
      </c>
      <c r="CA18" s="9">
        <f t="shared" si="2"/>
        <v>142213</v>
      </c>
      <c r="CB18" s="9">
        <f t="shared" si="2"/>
        <v>194017</v>
      </c>
      <c r="CC18" s="9">
        <f t="shared" si="2"/>
        <v>154929</v>
      </c>
      <c r="CD18" s="9">
        <f t="shared" si="2"/>
        <v>62439</v>
      </c>
      <c r="CE18" s="9">
        <f t="shared" si="2"/>
        <v>10598</v>
      </c>
      <c r="CF18" s="9">
        <f t="shared" si="2"/>
        <v>708379</v>
      </c>
      <c r="CG18" s="10"/>
      <c r="CH18" s="15">
        <v>7257</v>
      </c>
      <c r="CI18" s="15">
        <v>43237</v>
      </c>
      <c r="CJ18" s="15">
        <v>170241</v>
      </c>
      <c r="CK18" s="15">
        <v>576643</v>
      </c>
      <c r="CL18" s="15">
        <v>921481</v>
      </c>
      <c r="CM18" s="15">
        <v>1530135</v>
      </c>
      <c r="CN18" s="15">
        <v>2560732</v>
      </c>
      <c r="CO18" s="15">
        <v>6005849</v>
      </c>
      <c r="CP18" s="15">
        <v>8362706</v>
      </c>
      <c r="CQ18" s="15">
        <v>6689009</v>
      </c>
      <c r="CR18" s="15">
        <v>2644707</v>
      </c>
      <c r="CS18" s="15">
        <v>455126</v>
      </c>
      <c r="CT18" s="9">
        <v>29967123</v>
      </c>
      <c r="CU18" s="10"/>
      <c r="CV18" s="15">
        <v>0</v>
      </c>
      <c r="CW18" s="15">
        <v>6289</v>
      </c>
      <c r="CX18" s="15">
        <v>12269</v>
      </c>
      <c r="CY18" s="15">
        <v>71648</v>
      </c>
      <c r="CZ18" s="15">
        <v>86567</v>
      </c>
      <c r="DA18" s="15">
        <v>122814</v>
      </c>
      <c r="DB18" s="15">
        <v>248912</v>
      </c>
      <c r="DC18" s="15">
        <v>329356</v>
      </c>
      <c r="DD18" s="15">
        <v>324675</v>
      </c>
      <c r="DE18" s="15">
        <v>177843</v>
      </c>
      <c r="DF18" s="15">
        <v>61392</v>
      </c>
      <c r="DG18" s="15">
        <v>3218</v>
      </c>
      <c r="DH18" s="9">
        <v>1444984</v>
      </c>
      <c r="DI18" s="10">
        <v>7257</v>
      </c>
      <c r="DJ18" s="9">
        <v>7257</v>
      </c>
      <c r="DK18" s="9">
        <v>49526</v>
      </c>
      <c r="DL18" s="9">
        <v>182510</v>
      </c>
      <c r="DM18" s="9">
        <v>648291</v>
      </c>
      <c r="DN18" s="9">
        <v>1008049</v>
      </c>
      <c r="DO18" s="9">
        <v>1652949</v>
      </c>
      <c r="DP18" s="9">
        <v>2809644</v>
      </c>
      <c r="DQ18" s="9">
        <v>6335205</v>
      </c>
      <c r="DR18" s="9">
        <v>8687381</v>
      </c>
      <c r="DS18" s="9">
        <v>6866853</v>
      </c>
      <c r="DT18" s="9">
        <v>2706099</v>
      </c>
      <c r="DU18" s="9">
        <v>458344</v>
      </c>
    </row>
    <row r="19" spans="1:125" ht="12">
      <c r="A19" s="7">
        <v>2012</v>
      </c>
      <c r="B19" s="8">
        <v>13</v>
      </c>
      <c r="C19" s="8">
        <v>71</v>
      </c>
      <c r="D19" s="8">
        <v>339</v>
      </c>
      <c r="E19" s="8">
        <v>886</v>
      </c>
      <c r="F19" s="8">
        <v>1190</v>
      </c>
      <c r="G19" s="8">
        <v>1647</v>
      </c>
      <c r="H19" s="8">
        <v>2363</v>
      </c>
      <c r="I19" s="8">
        <v>4056</v>
      </c>
      <c r="J19" s="8">
        <v>5899</v>
      </c>
      <c r="K19" s="8">
        <v>4864</v>
      </c>
      <c r="L19" s="8">
        <v>2042</v>
      </c>
      <c r="M19" s="8">
        <v>507</v>
      </c>
      <c r="N19" s="9">
        <f t="shared" si="3"/>
        <v>23877</v>
      </c>
      <c r="O19" s="9"/>
      <c r="P19" s="8">
        <v>0</v>
      </c>
      <c r="Q19" s="8">
        <v>1</v>
      </c>
      <c r="R19" s="8">
        <v>5</v>
      </c>
      <c r="S19" s="8">
        <v>29</v>
      </c>
      <c r="T19" s="8">
        <v>78</v>
      </c>
      <c r="U19" s="8">
        <v>118</v>
      </c>
      <c r="V19" s="8">
        <v>223</v>
      </c>
      <c r="W19" s="8">
        <v>262</v>
      </c>
      <c r="X19" s="8">
        <v>325</v>
      </c>
      <c r="Y19" s="8">
        <v>206</v>
      </c>
      <c r="Z19" s="8">
        <v>73</v>
      </c>
      <c r="AA19" s="8">
        <v>13</v>
      </c>
      <c r="AB19" s="9">
        <f t="shared" si="4"/>
        <v>1333</v>
      </c>
      <c r="AC19" s="9"/>
      <c r="AD19" s="9">
        <f t="shared" si="8"/>
        <v>13</v>
      </c>
      <c r="AE19" s="9">
        <f t="shared" si="9"/>
        <v>72</v>
      </c>
      <c r="AF19" s="9">
        <f t="shared" si="10"/>
        <v>344</v>
      </c>
      <c r="AG19" s="9">
        <f t="shared" si="11"/>
        <v>915</v>
      </c>
      <c r="AH19" s="9">
        <f t="shared" si="12"/>
        <v>1268</v>
      </c>
      <c r="AI19" s="9">
        <f t="shared" si="13"/>
        <v>1765</v>
      </c>
      <c r="AJ19" s="9">
        <f t="shared" si="14"/>
        <v>2586</v>
      </c>
      <c r="AK19" s="9">
        <f t="shared" si="1"/>
        <v>4318</v>
      </c>
      <c r="AL19" s="9">
        <f t="shared" si="1"/>
        <v>6224</v>
      </c>
      <c r="AM19" s="9">
        <f t="shared" si="1"/>
        <v>5070</v>
      </c>
      <c r="AN19" s="9">
        <f t="shared" si="1"/>
        <v>2115</v>
      </c>
      <c r="AO19" s="9">
        <f t="shared" si="1"/>
        <v>520</v>
      </c>
      <c r="AP19" s="9">
        <f t="shared" si="15"/>
        <v>25210</v>
      </c>
      <c r="AQ19" s="9"/>
      <c r="AR19" s="15">
        <v>159</v>
      </c>
      <c r="AS19" s="15">
        <v>1172</v>
      </c>
      <c r="AT19" s="15">
        <v>6272</v>
      </c>
      <c r="AU19" s="15">
        <v>18290</v>
      </c>
      <c r="AV19" s="15">
        <v>25564</v>
      </c>
      <c r="AW19" s="15">
        <v>40338</v>
      </c>
      <c r="AX19" s="15">
        <v>62188</v>
      </c>
      <c r="AY19" s="15">
        <v>124708</v>
      </c>
      <c r="AZ19" s="15">
        <v>206937</v>
      </c>
      <c r="BA19" s="15">
        <v>176436</v>
      </c>
      <c r="BB19" s="15">
        <v>72153</v>
      </c>
      <c r="BC19" s="15">
        <v>16054</v>
      </c>
      <c r="BD19" s="9">
        <f t="shared" si="5"/>
        <v>750271</v>
      </c>
      <c r="BE19" s="10"/>
      <c r="BF19" s="15">
        <v>0</v>
      </c>
      <c r="BG19" s="15">
        <v>5</v>
      </c>
      <c r="BH19" s="15">
        <v>221</v>
      </c>
      <c r="BI19" s="15">
        <v>665</v>
      </c>
      <c r="BJ19" s="15">
        <v>2361</v>
      </c>
      <c r="BK19" s="15">
        <v>3021</v>
      </c>
      <c r="BL19" s="15">
        <v>6804</v>
      </c>
      <c r="BM19" s="15">
        <v>7193</v>
      </c>
      <c r="BN19" s="15">
        <v>9816</v>
      </c>
      <c r="BO19" s="15">
        <v>5885</v>
      </c>
      <c r="BP19" s="15">
        <v>2125</v>
      </c>
      <c r="BQ19" s="15">
        <v>316</v>
      </c>
      <c r="BR19" s="9">
        <f t="shared" si="6"/>
        <v>38412</v>
      </c>
      <c r="BS19" s="10"/>
      <c r="BT19" s="9">
        <f t="shared" si="7"/>
        <v>159</v>
      </c>
      <c r="BU19" s="9">
        <f t="shared" si="2"/>
        <v>1177</v>
      </c>
      <c r="BV19" s="9">
        <f t="shared" si="2"/>
        <v>6493</v>
      </c>
      <c r="BW19" s="9">
        <f t="shared" si="2"/>
        <v>18955</v>
      </c>
      <c r="BX19" s="9">
        <f t="shared" si="2"/>
        <v>27925</v>
      </c>
      <c r="BY19" s="9">
        <f t="shared" si="2"/>
        <v>43359</v>
      </c>
      <c r="BZ19" s="9">
        <f t="shared" si="2"/>
        <v>68992</v>
      </c>
      <c r="CA19" s="9">
        <f t="shared" si="2"/>
        <v>131901</v>
      </c>
      <c r="CB19" s="9">
        <f t="shared" si="2"/>
        <v>216753</v>
      </c>
      <c r="CC19" s="9">
        <f t="shared" si="2"/>
        <v>182321</v>
      </c>
      <c r="CD19" s="9">
        <f t="shared" si="2"/>
        <v>74278</v>
      </c>
      <c r="CE19" s="9">
        <f t="shared" si="2"/>
        <v>16370</v>
      </c>
      <c r="CF19" s="9">
        <f t="shared" si="2"/>
        <v>788683</v>
      </c>
      <c r="CG19" s="10"/>
      <c r="CH19" s="15">
        <v>7110</v>
      </c>
      <c r="CI19" s="15">
        <v>44894</v>
      </c>
      <c r="CJ19" s="15">
        <v>256358</v>
      </c>
      <c r="CK19" s="15">
        <v>809869</v>
      </c>
      <c r="CL19" s="15">
        <v>1167421</v>
      </c>
      <c r="CM19" s="15">
        <v>1875496</v>
      </c>
      <c r="CN19" s="15">
        <v>2901152</v>
      </c>
      <c r="CO19" s="15">
        <v>5908530</v>
      </c>
      <c r="CP19" s="15">
        <v>9828276</v>
      </c>
      <c r="CQ19" s="15">
        <v>8336051</v>
      </c>
      <c r="CR19" s="15">
        <v>3349023</v>
      </c>
      <c r="CS19" s="15">
        <v>724430</v>
      </c>
      <c r="CT19" s="9">
        <v>35208611</v>
      </c>
      <c r="CU19" s="10"/>
      <c r="CV19" s="15">
        <v>0</v>
      </c>
      <c r="CW19" s="15">
        <v>94</v>
      </c>
      <c r="CX19" s="15">
        <v>9517</v>
      </c>
      <c r="CY19" s="15">
        <v>27464</v>
      </c>
      <c r="CZ19" s="15">
        <v>103315</v>
      </c>
      <c r="DA19" s="15">
        <v>134795</v>
      </c>
      <c r="DB19" s="15">
        <v>316190</v>
      </c>
      <c r="DC19" s="15">
        <v>350651</v>
      </c>
      <c r="DD19" s="15">
        <v>448031</v>
      </c>
      <c r="DE19" s="15">
        <v>262462</v>
      </c>
      <c r="DF19" s="15">
        <v>97515</v>
      </c>
      <c r="DG19" s="15">
        <v>13967</v>
      </c>
      <c r="DH19" s="9">
        <v>1764002</v>
      </c>
      <c r="DI19" s="10">
        <v>7110</v>
      </c>
      <c r="DJ19" s="9">
        <v>7110</v>
      </c>
      <c r="DK19" s="9">
        <v>44988</v>
      </c>
      <c r="DL19" s="9">
        <v>265875</v>
      </c>
      <c r="DM19" s="9">
        <v>837334</v>
      </c>
      <c r="DN19" s="9">
        <v>1270737</v>
      </c>
      <c r="DO19" s="9">
        <v>2010291</v>
      </c>
      <c r="DP19" s="9">
        <v>3217341</v>
      </c>
      <c r="DQ19" s="9">
        <v>6259181</v>
      </c>
      <c r="DR19" s="9">
        <v>10276307</v>
      </c>
      <c r="DS19" s="9">
        <v>8598513</v>
      </c>
      <c r="DT19" s="9">
        <v>3446538</v>
      </c>
      <c r="DU19" s="9">
        <v>738397</v>
      </c>
    </row>
    <row r="20" spans="1:125" ht="12">
      <c r="A20" s="7">
        <v>2013</v>
      </c>
      <c r="B20" s="8">
        <v>3</v>
      </c>
      <c r="C20" s="8">
        <v>58</v>
      </c>
      <c r="D20" s="8">
        <v>267</v>
      </c>
      <c r="E20" s="8">
        <v>848</v>
      </c>
      <c r="F20" s="8">
        <v>1108</v>
      </c>
      <c r="G20" s="8">
        <v>1574</v>
      </c>
      <c r="H20" s="8">
        <v>2140</v>
      </c>
      <c r="I20" s="8">
        <v>3588</v>
      </c>
      <c r="J20" s="8">
        <v>5896</v>
      </c>
      <c r="K20" s="8">
        <v>5207</v>
      </c>
      <c r="L20" s="8">
        <v>2371</v>
      </c>
      <c r="M20" s="8">
        <v>498</v>
      </c>
      <c r="N20" s="9">
        <f t="shared" si="3"/>
        <v>23558</v>
      </c>
      <c r="O20" s="9"/>
      <c r="P20" s="8">
        <v>0</v>
      </c>
      <c r="Q20" s="8">
        <v>1</v>
      </c>
      <c r="R20" s="8">
        <v>3</v>
      </c>
      <c r="S20" s="8">
        <v>18</v>
      </c>
      <c r="T20" s="8">
        <v>92</v>
      </c>
      <c r="U20" s="8">
        <v>123</v>
      </c>
      <c r="V20" s="8">
        <v>209</v>
      </c>
      <c r="W20" s="8">
        <v>280</v>
      </c>
      <c r="X20" s="8">
        <v>384</v>
      </c>
      <c r="Y20" s="8">
        <v>283</v>
      </c>
      <c r="Z20" s="8">
        <v>92</v>
      </c>
      <c r="AA20" s="8">
        <v>12</v>
      </c>
      <c r="AB20" s="9">
        <f t="shared" si="4"/>
        <v>1497</v>
      </c>
      <c r="AC20" s="9"/>
      <c r="AD20" s="9">
        <f t="shared" si="8"/>
        <v>3</v>
      </c>
      <c r="AE20" s="9">
        <f t="shared" si="9"/>
        <v>59</v>
      </c>
      <c r="AF20" s="9">
        <f t="shared" si="10"/>
        <v>270</v>
      </c>
      <c r="AG20" s="9">
        <f t="shared" si="11"/>
        <v>866</v>
      </c>
      <c r="AH20" s="9">
        <f t="shared" si="12"/>
        <v>1200</v>
      </c>
      <c r="AI20" s="9">
        <f t="shared" si="13"/>
        <v>1697</v>
      </c>
      <c r="AJ20" s="9">
        <f t="shared" si="14"/>
        <v>2349</v>
      </c>
      <c r="AK20" s="9">
        <f t="shared" si="1"/>
        <v>3868</v>
      </c>
      <c r="AL20" s="9">
        <f t="shared" si="1"/>
        <v>6280</v>
      </c>
      <c r="AM20" s="9">
        <f t="shared" si="1"/>
        <v>5490</v>
      </c>
      <c r="AN20" s="9">
        <f t="shared" si="1"/>
        <v>2463</v>
      </c>
      <c r="AO20" s="9">
        <f t="shared" si="1"/>
        <v>510</v>
      </c>
      <c r="AP20" s="9">
        <f t="shared" si="15"/>
        <v>25055</v>
      </c>
      <c r="AQ20" s="9"/>
      <c r="AR20" s="15">
        <v>63</v>
      </c>
      <c r="AS20" s="15">
        <v>1185</v>
      </c>
      <c r="AT20" s="15">
        <v>5712</v>
      </c>
      <c r="AU20" s="15">
        <v>19415</v>
      </c>
      <c r="AV20" s="15">
        <v>27949</v>
      </c>
      <c r="AW20" s="15">
        <v>46392</v>
      </c>
      <c r="AX20" s="15">
        <v>64564</v>
      </c>
      <c r="AY20" s="15">
        <v>123264</v>
      </c>
      <c r="AZ20" s="15">
        <v>232792</v>
      </c>
      <c r="BA20" s="15">
        <v>207499</v>
      </c>
      <c r="BB20" s="15">
        <v>90627</v>
      </c>
      <c r="BC20" s="15">
        <v>16593</v>
      </c>
      <c r="BD20" s="9">
        <f t="shared" si="5"/>
        <v>836055</v>
      </c>
      <c r="BE20" s="10"/>
      <c r="BF20" s="15">
        <v>0</v>
      </c>
      <c r="BG20" s="15">
        <v>76</v>
      </c>
      <c r="BH20" s="15">
        <v>137</v>
      </c>
      <c r="BI20" s="15">
        <v>544</v>
      </c>
      <c r="BJ20" s="15">
        <v>3511</v>
      </c>
      <c r="BK20" s="15">
        <v>4462</v>
      </c>
      <c r="BL20" s="15">
        <v>8022</v>
      </c>
      <c r="BM20" s="15">
        <v>10039</v>
      </c>
      <c r="BN20" s="15">
        <v>16586</v>
      </c>
      <c r="BO20" s="15">
        <v>12196</v>
      </c>
      <c r="BP20" s="15">
        <v>3157</v>
      </c>
      <c r="BQ20" s="15">
        <v>435</v>
      </c>
      <c r="BR20" s="9">
        <f t="shared" si="6"/>
        <v>59165</v>
      </c>
      <c r="BS20" s="10"/>
      <c r="BT20" s="9">
        <f t="shared" si="7"/>
        <v>63</v>
      </c>
      <c r="BU20" s="9">
        <f t="shared" si="2"/>
        <v>1261</v>
      </c>
      <c r="BV20" s="9">
        <f t="shared" si="2"/>
        <v>5849</v>
      </c>
      <c r="BW20" s="9">
        <f t="shared" si="2"/>
        <v>19959</v>
      </c>
      <c r="BX20" s="9">
        <f t="shared" si="2"/>
        <v>31460</v>
      </c>
      <c r="BY20" s="9">
        <f t="shared" si="2"/>
        <v>50854</v>
      </c>
      <c r="BZ20" s="9">
        <f t="shared" si="2"/>
        <v>72586</v>
      </c>
      <c r="CA20" s="9">
        <f t="shared" si="2"/>
        <v>133303</v>
      </c>
      <c r="CB20" s="9">
        <f t="shared" si="2"/>
        <v>249378</v>
      </c>
      <c r="CC20" s="9">
        <f t="shared" si="2"/>
        <v>219695</v>
      </c>
      <c r="CD20" s="9">
        <f t="shared" si="2"/>
        <v>93784</v>
      </c>
      <c r="CE20" s="9">
        <f t="shared" si="2"/>
        <v>17028</v>
      </c>
      <c r="CF20" s="9">
        <f t="shared" si="2"/>
        <v>895220</v>
      </c>
      <c r="CG20" s="10"/>
      <c r="CH20" s="15">
        <v>2824</v>
      </c>
      <c r="CI20" s="15">
        <v>49485</v>
      </c>
      <c r="CJ20" s="15">
        <v>246652</v>
      </c>
      <c r="CK20" s="15">
        <v>879744</v>
      </c>
      <c r="CL20" s="15">
        <v>1317220</v>
      </c>
      <c r="CM20" s="15">
        <v>2210703</v>
      </c>
      <c r="CN20" s="15">
        <v>3114006</v>
      </c>
      <c r="CO20" s="15">
        <v>5996245</v>
      </c>
      <c r="CP20" s="15">
        <v>11507266</v>
      </c>
      <c r="CQ20" s="15">
        <v>10197094</v>
      </c>
      <c r="CR20" s="15">
        <v>4372302</v>
      </c>
      <c r="CS20" s="15">
        <v>781693</v>
      </c>
      <c r="CT20" s="9">
        <v>40675234</v>
      </c>
      <c r="CU20" s="10"/>
      <c r="CV20" s="15">
        <v>0</v>
      </c>
      <c r="CW20" s="15">
        <v>2225</v>
      </c>
      <c r="CX20" s="15">
        <v>5105</v>
      </c>
      <c r="CY20" s="15">
        <v>23047</v>
      </c>
      <c r="CZ20" s="15">
        <v>156708</v>
      </c>
      <c r="DA20" s="15">
        <v>201958</v>
      </c>
      <c r="DB20" s="15">
        <v>384679</v>
      </c>
      <c r="DC20" s="15">
        <v>461115</v>
      </c>
      <c r="DD20" s="15">
        <v>816751</v>
      </c>
      <c r="DE20" s="15">
        <v>600198</v>
      </c>
      <c r="DF20" s="15">
        <v>157130</v>
      </c>
      <c r="DG20" s="15">
        <v>20680</v>
      </c>
      <c r="DH20" s="9">
        <v>2829595</v>
      </c>
      <c r="DI20" s="10">
        <v>2824</v>
      </c>
      <c r="DJ20" s="9">
        <v>2824</v>
      </c>
      <c r="DK20" s="9">
        <v>51710</v>
      </c>
      <c r="DL20" s="9">
        <v>251757</v>
      </c>
      <c r="DM20" s="9">
        <v>902791</v>
      </c>
      <c r="DN20" s="9">
        <v>1473928</v>
      </c>
      <c r="DO20" s="9">
        <v>2412661</v>
      </c>
      <c r="DP20" s="9">
        <v>3498684</v>
      </c>
      <c r="DQ20" s="9">
        <v>6457360</v>
      </c>
      <c r="DR20" s="9">
        <v>12324018</v>
      </c>
      <c r="DS20" s="9">
        <v>10797291</v>
      </c>
      <c r="DT20" s="9">
        <v>4529433</v>
      </c>
      <c r="DU20" s="9">
        <v>802372</v>
      </c>
    </row>
    <row r="21" spans="1:125" ht="12">
      <c r="A21" s="7">
        <v>2014</v>
      </c>
      <c r="B21" s="8">
        <v>13</v>
      </c>
      <c r="C21" s="8">
        <v>45</v>
      </c>
      <c r="D21" s="8">
        <v>220</v>
      </c>
      <c r="E21" s="8">
        <v>783</v>
      </c>
      <c r="F21" s="8">
        <v>1033</v>
      </c>
      <c r="G21" s="8">
        <v>1393</v>
      </c>
      <c r="H21" s="8">
        <v>1950</v>
      </c>
      <c r="I21" s="8">
        <v>2943</v>
      </c>
      <c r="J21" s="8">
        <v>5160</v>
      </c>
      <c r="K21" s="8">
        <v>4983</v>
      </c>
      <c r="L21" s="8">
        <v>2575</v>
      </c>
      <c r="M21" s="8">
        <v>465</v>
      </c>
      <c r="N21" s="9">
        <f t="shared" si="3"/>
        <v>21563</v>
      </c>
      <c r="O21" s="9"/>
      <c r="P21" s="8">
        <v>0</v>
      </c>
      <c r="Q21" s="8">
        <v>1</v>
      </c>
      <c r="R21" s="8">
        <v>1</v>
      </c>
      <c r="S21" s="8">
        <v>9</v>
      </c>
      <c r="T21" s="8">
        <v>60</v>
      </c>
      <c r="U21" s="8">
        <v>85</v>
      </c>
      <c r="V21" s="8">
        <v>161</v>
      </c>
      <c r="W21" s="8">
        <v>223</v>
      </c>
      <c r="X21" s="8">
        <v>304</v>
      </c>
      <c r="Y21" s="8">
        <v>236</v>
      </c>
      <c r="Z21" s="8">
        <v>85</v>
      </c>
      <c r="AA21" s="8">
        <v>14</v>
      </c>
      <c r="AB21" s="9">
        <f t="shared" si="4"/>
        <v>1179</v>
      </c>
      <c r="AC21" s="9"/>
      <c r="AD21" s="9">
        <f t="shared" si="8"/>
        <v>13</v>
      </c>
      <c r="AE21" s="9">
        <f t="shared" si="9"/>
        <v>46</v>
      </c>
      <c r="AF21" s="9">
        <f t="shared" si="10"/>
        <v>221</v>
      </c>
      <c r="AG21" s="9">
        <f t="shared" si="11"/>
        <v>792</v>
      </c>
      <c r="AH21" s="9">
        <f t="shared" si="12"/>
        <v>1093</v>
      </c>
      <c r="AI21" s="9">
        <f t="shared" si="13"/>
        <v>1478</v>
      </c>
      <c r="AJ21" s="9">
        <f t="shared" si="14"/>
        <v>2111</v>
      </c>
      <c r="AK21" s="9">
        <f t="shared" si="1"/>
        <v>3166</v>
      </c>
      <c r="AL21" s="9">
        <f t="shared" si="1"/>
        <v>5464</v>
      </c>
      <c r="AM21" s="9">
        <f t="shared" si="1"/>
        <v>5219</v>
      </c>
      <c r="AN21" s="9">
        <f t="shared" si="1"/>
        <v>2660</v>
      </c>
      <c r="AO21" s="9">
        <f t="shared" si="1"/>
        <v>479</v>
      </c>
      <c r="AP21" s="9">
        <f t="shared" si="15"/>
        <v>22742</v>
      </c>
      <c r="AQ21" s="9"/>
      <c r="AR21" s="15">
        <v>143</v>
      </c>
      <c r="AS21" s="15">
        <v>866</v>
      </c>
      <c r="AT21" s="15">
        <v>4454</v>
      </c>
      <c r="AU21" s="15">
        <v>16395</v>
      </c>
      <c r="AV21" s="15">
        <v>24409</v>
      </c>
      <c r="AW21" s="15">
        <v>35068</v>
      </c>
      <c r="AX21" s="15">
        <v>48714</v>
      </c>
      <c r="AY21" s="15">
        <v>74104</v>
      </c>
      <c r="AZ21" s="15">
        <v>125769</v>
      </c>
      <c r="BA21" s="15">
        <v>126681</v>
      </c>
      <c r="BB21" s="15">
        <v>60156</v>
      </c>
      <c r="BC21" s="15">
        <v>8845</v>
      </c>
      <c r="BD21" s="9">
        <f t="shared" si="5"/>
        <v>525604</v>
      </c>
      <c r="BE21" s="10"/>
      <c r="BF21" s="15">
        <v>0</v>
      </c>
      <c r="BG21" s="15">
        <v>74</v>
      </c>
      <c r="BH21" s="15">
        <v>40</v>
      </c>
      <c r="BI21" s="15">
        <v>349</v>
      </c>
      <c r="BJ21" s="15">
        <v>1900</v>
      </c>
      <c r="BK21" s="15">
        <v>2951</v>
      </c>
      <c r="BL21" s="15">
        <v>5356</v>
      </c>
      <c r="BM21" s="15">
        <v>6012</v>
      </c>
      <c r="BN21" s="15">
        <v>7674</v>
      </c>
      <c r="BO21" s="15">
        <v>6161</v>
      </c>
      <c r="BP21" s="15">
        <v>2067</v>
      </c>
      <c r="BQ21" s="15">
        <v>205</v>
      </c>
      <c r="BR21" s="9">
        <f t="shared" si="6"/>
        <v>32789</v>
      </c>
      <c r="BS21" s="10"/>
      <c r="BT21" s="9">
        <f t="shared" si="7"/>
        <v>143</v>
      </c>
      <c r="BU21" s="9">
        <f t="shared" si="2"/>
        <v>940</v>
      </c>
      <c r="BV21" s="9">
        <f t="shared" si="2"/>
        <v>4494</v>
      </c>
      <c r="BW21" s="9">
        <f t="shared" si="2"/>
        <v>16744</v>
      </c>
      <c r="BX21" s="9">
        <f t="shared" si="2"/>
        <v>26309</v>
      </c>
      <c r="BY21" s="9">
        <f t="shared" si="2"/>
        <v>38019</v>
      </c>
      <c r="BZ21" s="9">
        <f t="shared" si="2"/>
        <v>54070</v>
      </c>
      <c r="CA21" s="9">
        <f t="shared" si="2"/>
        <v>80116</v>
      </c>
      <c r="CB21" s="9">
        <f t="shared" si="2"/>
        <v>133443</v>
      </c>
      <c r="CC21" s="9">
        <f t="shared" si="2"/>
        <v>132842</v>
      </c>
      <c r="CD21" s="9">
        <f t="shared" si="2"/>
        <v>62223</v>
      </c>
      <c r="CE21" s="9">
        <f t="shared" si="2"/>
        <v>9050</v>
      </c>
      <c r="CF21" s="9">
        <f t="shared" si="2"/>
        <v>558393</v>
      </c>
      <c r="CG21" s="10"/>
      <c r="CH21" s="15">
        <v>5852</v>
      </c>
      <c r="CI21" s="15">
        <v>37209</v>
      </c>
      <c r="CJ21" s="15">
        <v>199385</v>
      </c>
      <c r="CK21" s="15">
        <v>736784</v>
      </c>
      <c r="CL21" s="15">
        <v>1174983</v>
      </c>
      <c r="CM21" s="15">
        <v>1741332</v>
      </c>
      <c r="CN21" s="15">
        <v>2458720</v>
      </c>
      <c r="CO21" s="15">
        <v>3744280</v>
      </c>
      <c r="CP21" s="15">
        <v>6382014</v>
      </c>
      <c r="CQ21" s="15">
        <v>6364333</v>
      </c>
      <c r="CR21" s="15">
        <v>2967889</v>
      </c>
      <c r="CS21" s="15">
        <v>420063</v>
      </c>
      <c r="CT21" s="9">
        <v>25694150</v>
      </c>
      <c r="CU21" s="10"/>
      <c r="CV21" s="15">
        <v>0</v>
      </c>
      <c r="CW21" s="15">
        <v>2963</v>
      </c>
      <c r="CX21" s="15">
        <v>1627</v>
      </c>
      <c r="CY21" s="15">
        <v>14292</v>
      </c>
      <c r="CZ21" s="15">
        <v>84304</v>
      </c>
      <c r="DA21" s="15">
        <v>132339</v>
      </c>
      <c r="DB21" s="15">
        <v>267533</v>
      </c>
      <c r="DC21" s="15">
        <v>264960</v>
      </c>
      <c r="DD21" s="15">
        <v>353747</v>
      </c>
      <c r="DE21" s="15">
        <v>288957</v>
      </c>
      <c r="DF21" s="15">
        <v>97181</v>
      </c>
      <c r="DG21" s="15">
        <v>9706</v>
      </c>
      <c r="DH21" s="9">
        <v>1419438</v>
      </c>
      <c r="DI21" s="10">
        <v>5852</v>
      </c>
      <c r="DJ21" s="9">
        <v>5852</v>
      </c>
      <c r="DK21" s="9">
        <v>40031</v>
      </c>
      <c r="DL21" s="9">
        <v>198173</v>
      </c>
      <c r="DM21" s="9">
        <v>742713</v>
      </c>
      <c r="DN21" s="9">
        <v>1247572</v>
      </c>
      <c r="DO21" s="9">
        <v>1845410</v>
      </c>
      <c r="DP21" s="9">
        <v>2658747</v>
      </c>
      <c r="DQ21" s="9">
        <v>3947842</v>
      </c>
      <c r="DR21" s="9">
        <v>6535716</v>
      </c>
      <c r="DS21" s="9">
        <v>6481662</v>
      </c>
      <c r="DT21" s="9">
        <v>2981297</v>
      </c>
      <c r="DU21" s="9">
        <v>428572</v>
      </c>
    </row>
    <row r="22" spans="1:125" ht="12">
      <c r="A22" s="7">
        <v>2015</v>
      </c>
      <c r="B22" s="8">
        <v>6</v>
      </c>
      <c r="C22" s="8">
        <v>40</v>
      </c>
      <c r="D22" s="8">
        <v>147</v>
      </c>
      <c r="E22" s="8">
        <v>646</v>
      </c>
      <c r="F22" s="8">
        <v>895</v>
      </c>
      <c r="G22" s="8">
        <v>1166</v>
      </c>
      <c r="H22" s="8">
        <v>1713</v>
      </c>
      <c r="I22" s="8">
        <v>2576</v>
      </c>
      <c r="J22" s="8">
        <v>4735</v>
      </c>
      <c r="K22" s="8">
        <v>5190</v>
      </c>
      <c r="L22" s="8">
        <v>3084</v>
      </c>
      <c r="M22" s="8">
        <v>497</v>
      </c>
      <c r="N22" s="9">
        <f t="shared" si="3"/>
        <v>20695</v>
      </c>
      <c r="O22" s="9"/>
      <c r="P22" s="8">
        <v>0</v>
      </c>
      <c r="Q22" s="8">
        <v>1</v>
      </c>
      <c r="R22" s="8">
        <v>3</v>
      </c>
      <c r="S22" s="8">
        <v>4</v>
      </c>
      <c r="T22" s="8">
        <v>41</v>
      </c>
      <c r="U22" s="8">
        <v>65</v>
      </c>
      <c r="V22" s="8">
        <v>120</v>
      </c>
      <c r="W22" s="8">
        <v>204</v>
      </c>
      <c r="X22" s="8">
        <v>311</v>
      </c>
      <c r="Y22" s="8">
        <v>265</v>
      </c>
      <c r="Z22" s="8">
        <v>114</v>
      </c>
      <c r="AA22" s="8">
        <v>6</v>
      </c>
      <c r="AB22" s="9">
        <f t="shared" si="4"/>
        <v>1134</v>
      </c>
      <c r="AC22" s="9"/>
      <c r="AD22" s="9">
        <f t="shared" si="8"/>
        <v>6</v>
      </c>
      <c r="AE22" s="9">
        <f t="shared" si="9"/>
        <v>41</v>
      </c>
      <c r="AF22" s="9">
        <f t="shared" si="10"/>
        <v>150</v>
      </c>
      <c r="AG22" s="9">
        <f t="shared" si="11"/>
        <v>650</v>
      </c>
      <c r="AH22" s="9">
        <f t="shared" si="12"/>
        <v>936</v>
      </c>
      <c r="AI22" s="9">
        <f t="shared" si="13"/>
        <v>1231</v>
      </c>
      <c r="AJ22" s="9">
        <f t="shared" si="14"/>
        <v>1833</v>
      </c>
      <c r="AK22" s="9">
        <f t="shared" si="1"/>
        <v>2780</v>
      </c>
      <c r="AL22" s="9">
        <f t="shared" si="1"/>
        <v>5046</v>
      </c>
      <c r="AM22" s="9">
        <f t="shared" si="1"/>
        <v>5455</v>
      </c>
      <c r="AN22" s="9">
        <f t="shared" si="1"/>
        <v>3198</v>
      </c>
      <c r="AO22" s="9">
        <f t="shared" si="1"/>
        <v>503</v>
      </c>
      <c r="AP22" s="9">
        <f t="shared" si="15"/>
        <v>21829</v>
      </c>
      <c r="AQ22" s="9"/>
      <c r="AR22" s="15">
        <v>59</v>
      </c>
      <c r="AS22" s="15">
        <v>595</v>
      </c>
      <c r="AT22" s="15">
        <v>1841</v>
      </c>
      <c r="AU22" s="15">
        <v>9596</v>
      </c>
      <c r="AV22" s="15">
        <v>15717</v>
      </c>
      <c r="AW22" s="15">
        <v>22660</v>
      </c>
      <c r="AX22" s="15">
        <v>35356</v>
      </c>
      <c r="AY22" s="15">
        <v>59614</v>
      </c>
      <c r="AZ22" s="15">
        <v>123368</v>
      </c>
      <c r="BA22" s="15">
        <v>142724</v>
      </c>
      <c r="BB22" s="15">
        <v>85920</v>
      </c>
      <c r="BC22" s="15">
        <v>12228</v>
      </c>
      <c r="BD22" s="9">
        <f t="shared" si="5"/>
        <v>509678</v>
      </c>
      <c r="BE22" s="10"/>
      <c r="BF22" s="15">
        <v>0</v>
      </c>
      <c r="BG22" s="15">
        <v>36</v>
      </c>
      <c r="BH22" s="15">
        <v>101</v>
      </c>
      <c r="BI22" s="15">
        <v>36</v>
      </c>
      <c r="BJ22" s="15">
        <v>1202</v>
      </c>
      <c r="BK22" s="15">
        <v>2096</v>
      </c>
      <c r="BL22" s="15">
        <v>3127</v>
      </c>
      <c r="BM22" s="15">
        <v>5040</v>
      </c>
      <c r="BN22" s="15">
        <v>7375</v>
      </c>
      <c r="BO22" s="15">
        <v>6437</v>
      </c>
      <c r="BP22" s="15">
        <v>2881</v>
      </c>
      <c r="BQ22" s="15">
        <v>128</v>
      </c>
      <c r="BR22" s="9">
        <f t="shared" si="6"/>
        <v>28459</v>
      </c>
      <c r="BS22" s="10"/>
      <c r="BT22" s="9">
        <f t="shared" si="7"/>
        <v>59</v>
      </c>
      <c r="BU22" s="9">
        <f t="shared" si="2"/>
        <v>631</v>
      </c>
      <c r="BV22" s="9">
        <f t="shared" si="2"/>
        <v>1942</v>
      </c>
      <c r="BW22" s="9">
        <f t="shared" si="2"/>
        <v>9632</v>
      </c>
      <c r="BX22" s="9">
        <f t="shared" si="2"/>
        <v>16919</v>
      </c>
      <c r="BY22" s="9">
        <f t="shared" si="2"/>
        <v>24756</v>
      </c>
      <c r="BZ22" s="9">
        <f t="shared" si="2"/>
        <v>38483</v>
      </c>
      <c r="CA22" s="9">
        <f t="shared" si="2"/>
        <v>64654</v>
      </c>
      <c r="CB22" s="9">
        <f t="shared" si="2"/>
        <v>130743</v>
      </c>
      <c r="CC22" s="9">
        <f t="shared" si="2"/>
        <v>149161</v>
      </c>
      <c r="CD22" s="9">
        <f t="shared" si="2"/>
        <v>88801</v>
      </c>
      <c r="CE22" s="9">
        <f t="shared" si="2"/>
        <v>12356</v>
      </c>
      <c r="CF22" s="9">
        <f t="shared" si="2"/>
        <v>538137</v>
      </c>
      <c r="CG22" s="10"/>
      <c r="CH22" s="15">
        <v>2544</v>
      </c>
      <c r="CI22" s="15">
        <v>25795</v>
      </c>
      <c r="CJ22" s="15">
        <v>82346</v>
      </c>
      <c r="CK22" s="15">
        <v>455661</v>
      </c>
      <c r="CL22" s="15">
        <v>763409</v>
      </c>
      <c r="CM22" s="15">
        <v>1132110</v>
      </c>
      <c r="CN22" s="15">
        <v>1732949</v>
      </c>
      <c r="CO22" s="15">
        <v>2960685</v>
      </c>
      <c r="CP22" s="15">
        <v>6186080</v>
      </c>
      <c r="CQ22" s="15">
        <v>7158156</v>
      </c>
      <c r="CR22" s="15">
        <v>4230050</v>
      </c>
      <c r="CS22" s="15">
        <v>580528</v>
      </c>
      <c r="CT22" s="9">
        <f>SUM(CH22:CS22)</f>
        <v>25310313</v>
      </c>
      <c r="CU22" s="10"/>
      <c r="CV22" s="15">
        <v>0</v>
      </c>
      <c r="CW22" s="15">
        <v>1760</v>
      </c>
      <c r="CX22" s="15">
        <v>4804</v>
      </c>
      <c r="CY22" s="15">
        <v>2231</v>
      </c>
      <c r="CZ22" s="15">
        <v>58011</v>
      </c>
      <c r="DA22" s="15">
        <v>98570</v>
      </c>
      <c r="DB22" s="15">
        <v>157709</v>
      </c>
      <c r="DC22" s="15">
        <v>230450</v>
      </c>
      <c r="DD22" s="15">
        <v>357361</v>
      </c>
      <c r="DE22" s="15">
        <v>312729</v>
      </c>
      <c r="DF22" s="15">
        <v>144288</v>
      </c>
      <c r="DG22" s="15">
        <v>5121</v>
      </c>
      <c r="DH22" s="9">
        <f>SUM(CV22:DG22)</f>
        <v>1373034</v>
      </c>
      <c r="DI22" s="10"/>
      <c r="DJ22" s="9">
        <f>CH22+CV22</f>
        <v>2544</v>
      </c>
      <c r="DK22" s="9">
        <f aca="true" t="shared" si="16" ref="DK22:DU23">CI22+CW22</f>
        <v>27555</v>
      </c>
      <c r="DL22" s="9">
        <f t="shared" si="16"/>
        <v>87150</v>
      </c>
      <c r="DM22" s="9">
        <f t="shared" si="16"/>
        <v>457892</v>
      </c>
      <c r="DN22" s="9">
        <f t="shared" si="16"/>
        <v>821420</v>
      </c>
      <c r="DO22" s="9">
        <f t="shared" si="16"/>
        <v>1230680</v>
      </c>
      <c r="DP22" s="9">
        <f t="shared" si="16"/>
        <v>1890658</v>
      </c>
      <c r="DQ22" s="9">
        <f t="shared" si="16"/>
        <v>3191135</v>
      </c>
      <c r="DR22" s="9">
        <f t="shared" si="16"/>
        <v>6543441</v>
      </c>
      <c r="DS22" s="9">
        <f t="shared" si="16"/>
        <v>7470885</v>
      </c>
      <c r="DT22" s="9">
        <f t="shared" si="16"/>
        <v>4374338</v>
      </c>
      <c r="DU22" s="9">
        <f t="shared" si="16"/>
        <v>585649</v>
      </c>
    </row>
    <row r="23" spans="1:125" ht="12">
      <c r="A23" s="7">
        <v>2016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3"/>
        <v>0</v>
      </c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>
        <f t="shared" si="4"/>
        <v>0</v>
      </c>
      <c r="AC23" s="9"/>
      <c r="AD23" s="9">
        <f aca="true" t="shared" si="17" ref="AD23:AJ23">B23+P23</f>
        <v>0</v>
      </c>
      <c r="AE23" s="9">
        <f t="shared" si="17"/>
        <v>0</v>
      </c>
      <c r="AF23" s="9">
        <f t="shared" si="17"/>
        <v>0</v>
      </c>
      <c r="AG23" s="9">
        <f t="shared" si="17"/>
        <v>0</v>
      </c>
      <c r="AH23" s="9">
        <f t="shared" si="17"/>
        <v>0</v>
      </c>
      <c r="AI23" s="9">
        <f t="shared" si="17"/>
        <v>0</v>
      </c>
      <c r="AJ23" s="9">
        <f t="shared" si="17"/>
        <v>0</v>
      </c>
      <c r="AK23" s="9">
        <f t="shared" si="1"/>
        <v>0</v>
      </c>
      <c r="AL23" s="9">
        <f t="shared" si="1"/>
        <v>0</v>
      </c>
      <c r="AM23" s="9">
        <f t="shared" si="1"/>
        <v>0</v>
      </c>
      <c r="AN23" s="9">
        <f t="shared" si="1"/>
        <v>0</v>
      </c>
      <c r="AO23" s="9">
        <f t="shared" si="1"/>
        <v>0</v>
      </c>
      <c r="AP23" s="9">
        <f>N23+AB23</f>
        <v>0</v>
      </c>
      <c r="AQ23" s="9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9">
        <f t="shared" si="5"/>
        <v>0</v>
      </c>
      <c r="BE23" s="10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9">
        <f t="shared" si="6"/>
        <v>0</v>
      </c>
      <c r="BS23" s="10"/>
      <c r="BT23" s="9">
        <f t="shared" si="7"/>
        <v>0</v>
      </c>
      <c r="BU23" s="9">
        <f t="shared" si="2"/>
        <v>0</v>
      </c>
      <c r="BV23" s="9">
        <f t="shared" si="2"/>
        <v>0</v>
      </c>
      <c r="BW23" s="9">
        <f t="shared" si="2"/>
        <v>0</v>
      </c>
      <c r="BX23" s="9">
        <f t="shared" si="2"/>
        <v>0</v>
      </c>
      <c r="BY23" s="9">
        <f t="shared" si="2"/>
        <v>0</v>
      </c>
      <c r="BZ23" s="9">
        <f t="shared" si="2"/>
        <v>0</v>
      </c>
      <c r="CA23" s="9">
        <f t="shared" si="2"/>
        <v>0</v>
      </c>
      <c r="CB23" s="9">
        <f t="shared" si="2"/>
        <v>0</v>
      </c>
      <c r="CC23" s="9">
        <f t="shared" si="2"/>
        <v>0</v>
      </c>
      <c r="CD23" s="9">
        <f t="shared" si="2"/>
        <v>0</v>
      </c>
      <c r="CE23" s="9">
        <f t="shared" si="2"/>
        <v>0</v>
      </c>
      <c r="CF23" s="9">
        <f t="shared" si="2"/>
        <v>0</v>
      </c>
      <c r="CG23" s="10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9">
        <f>SUM(CH23:CS23)</f>
        <v>0</v>
      </c>
      <c r="CU23" s="10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9">
        <f>SUM(CV23:DG23)</f>
        <v>0</v>
      </c>
      <c r="DI23" s="10"/>
      <c r="DJ23" s="9">
        <f>CH23+CV23</f>
        <v>0</v>
      </c>
      <c r="DK23" s="9">
        <f t="shared" si="16"/>
        <v>0</v>
      </c>
      <c r="DL23" s="9">
        <f t="shared" si="16"/>
        <v>0</v>
      </c>
      <c r="DM23" s="9">
        <f t="shared" si="16"/>
        <v>0</v>
      </c>
      <c r="DN23" s="9">
        <f t="shared" si="16"/>
        <v>0</v>
      </c>
      <c r="DO23" s="9">
        <f t="shared" si="16"/>
        <v>0</v>
      </c>
      <c r="DP23" s="9">
        <f t="shared" si="16"/>
        <v>0</v>
      </c>
      <c r="DQ23" s="9">
        <f t="shared" si="16"/>
        <v>0</v>
      </c>
      <c r="DR23" s="9">
        <f t="shared" si="16"/>
        <v>0</v>
      </c>
      <c r="DS23" s="9">
        <f t="shared" si="16"/>
        <v>0</v>
      </c>
      <c r="DT23" s="9">
        <f t="shared" si="16"/>
        <v>0</v>
      </c>
      <c r="DU23" s="9">
        <f t="shared" si="16"/>
        <v>0</v>
      </c>
    </row>
    <row r="24" spans="1:125" ht="12.7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</row>
    <row r="26" ht="12">
      <c r="A26" s="16" t="s">
        <v>25</v>
      </c>
    </row>
    <row r="28" ht="12">
      <c r="A28" s="1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2006-10-12T09:15:14Z</dcterms:created>
  <dcterms:modified xsi:type="dcterms:W3CDTF">2016-11-17T11:44:23Z</dcterms:modified>
  <cp:category/>
  <cp:version/>
  <cp:contentType/>
  <cp:contentStatus/>
</cp:coreProperties>
</file>